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ANJAB 2024\0. DINKES\Jabatan Fungsional\"/>
    </mc:Choice>
  </mc:AlternateContent>
  <bookViews>
    <workbookView xWindow="240" yWindow="60" windowWidth="20115" windowHeight="8010"/>
  </bookViews>
  <sheets>
    <sheet name="Sheet1" sheetId="1" r:id="rId1"/>
    <sheet name="Sheet2" sheetId="2" r:id="rId2"/>
    <sheet name="Sheet3" sheetId="3" r:id="rId3"/>
  </sheets>
  <definedNames>
    <definedName name="_xlnm.Print_Area" localSheetId="0">Sheet1!$B$1:$P$174</definedName>
  </definedNames>
  <calcPr calcId="162913"/>
</workbook>
</file>

<file path=xl/calcChain.xml><?xml version="1.0" encoding="utf-8"?>
<calcChain xmlns="http://schemas.openxmlformats.org/spreadsheetml/2006/main">
  <c r="I35" i="1" l="1"/>
  <c r="I36" i="1"/>
  <c r="I37" i="1"/>
  <c r="I38" i="1"/>
  <c r="I39" i="1"/>
  <c r="I40" i="1"/>
  <c r="I41" i="1"/>
  <c r="I27" i="1" l="1"/>
  <c r="I28" i="1"/>
  <c r="I29" i="1"/>
  <c r="I30" i="1"/>
  <c r="I31" i="1"/>
  <c r="I32" i="1"/>
  <c r="I33" i="1"/>
  <c r="I34" i="1"/>
  <c r="I42" i="1"/>
  <c r="I26" i="1"/>
  <c r="I45" i="1" l="1"/>
  <c r="I44" i="1"/>
</calcChain>
</file>

<file path=xl/sharedStrings.xml><?xml version="1.0" encoding="utf-8"?>
<sst xmlns="http://schemas.openxmlformats.org/spreadsheetml/2006/main" count="370" uniqueCount="200">
  <si>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</si>
  <si>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</si>
  <si>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</si>
  <si>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</si>
  <si>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</si>
  <si>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</si>
  <si>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</si>
  <si>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</si>
  <si>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</si>
  <si>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</si>
  <si>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</si>
  <si>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</si>
  <si>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</si>
  <si>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</si>
  <si>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</si>
  <si>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</si>
  <si>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</si>
  <si>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</si>
  <si>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</si>
  <si>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</si>
  <si>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</si>
  <si>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</si>
  <si>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</si>
  <si>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</si>
  <si>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</si>
  <si>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</si>
  <si>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</si>
  <si>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</si>
  <si>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</si>
  <si>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</si>
  <si>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</si>
  <si>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</si>
  <si>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</si>
  <si>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</si>
  <si>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</si>
  <si>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</si>
  <si>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</si>
  <si>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</si>
  <si>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</si>
  <si>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</si>
  <si>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</si>
  <si>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</si>
  <si>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</si>
  <si>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</si>
  <si>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</si>
  <si>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</si>
  <si>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</si>
  <si>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</si>
  <si>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</si>
  <si>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</si>
  <si>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</si>
  <si>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</si>
  <si>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</si>
  <si>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</si>
  <si>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</si>
  <si>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</si>
  <si>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</si>
  <si>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</si>
  <si>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</si>
  <si>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</si>
  <si>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</si>
  <si>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</si>
  <si>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</si>
  <si>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</si>
  <si>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</si>
  <si>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</si>
  <si>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</si>
  <si>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</si>
  <si>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</si>
  <si>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</si>
  <si>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</si>
  <si>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</si>
  <si>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</si>
  <si>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</si>
  <si>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</si>
  <si>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</si>
  <si>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</si>
  <si>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</si>
  <si>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</si>
  <si>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</si>
  <si>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</si>
  <si>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</si>
  <si>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</si>
  <si>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</si>
  <si>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</si>
  <si>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</si>
  <si>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</si>
  <si>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</si>
  <si>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</si>
  <si>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</si>
  <si>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</si>
  <si>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</si>
  <si>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</si>
  <si>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</si>
  <si>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</si>
  <si>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</si>
  <si>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</si>
  <si>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</si>
  <si>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</si>
  <si>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 xml:space="preserve">40-54 Tahun </t>
  </si>
  <si>
    <t>150-180 cm/Relatif</t>
  </si>
  <si>
    <t>65-85 Kg/Relatif</t>
  </si>
  <si>
    <t>Tegap/Relatif</t>
  </si>
  <si>
    <t xml:space="preserve">Bersih dan Rapih
</t>
  </si>
  <si>
    <t>Menarik</t>
  </si>
  <si>
    <t>Melayani orang</t>
  </si>
  <si>
    <t>Menyusun data</t>
  </si>
  <si>
    <t>Disposisi pimpinan</t>
  </si>
  <si>
    <t>-Bekerja dengan jari</t>
  </si>
  <si>
    <t>Perempuan</t>
  </si>
  <si>
    <t>Diklat Teknis</t>
  </si>
  <si>
    <t>Diklat Penjenjangan</t>
  </si>
  <si>
    <t>Laporan</t>
  </si>
  <si>
    <t>Dinas Kesehatan</t>
  </si>
  <si>
    <t>Penyuluh Kesehatan Masyarakat  Ahli Madya</t>
  </si>
  <si>
    <t>Mengolah dan menganalisis data, menyusun draft laporan hasil identifikasi wilayah, draft materi penyuluhan, draft konsep pedoman, melaksanakan advokasi sesuai dengan petunjuk kerja dan arahan pimpinan dalam rangka mengembangkan perilaku masyarakat yang mendukung kesehatan.</t>
  </si>
  <si>
    <t>S1 Kesehatan</t>
  </si>
  <si>
    <t>Diklat Jabatan Fungsional Penyuluh Kesehatan masyarakat</t>
  </si>
  <si>
    <t>Menyusun laporan pelaksanaan tugas.</t>
  </si>
  <si>
    <t>Laporan pelaksanaan tugas</t>
  </si>
  <si>
    <t>Data kesehatan, literatur kesehatan</t>
  </si>
  <si>
    <t xml:space="preserve">1. Kelengkapan bahan kerja yang diterima
2. Kelengkapan peralatan kerja
3. Kuantitas dan kualitas hasil kerja
4. Kesesuaian pelaksanaan tugas terhadap SPO dan penugasan pimpinan
</t>
  </si>
  <si>
    <t>Menilai kelengkapan data/informasi/bahan</t>
  </si>
  <si>
    <t>Menggunakan perangkat kerja yang tersedia</t>
  </si>
  <si>
    <t>- Menguasai aplikasi Office dan internet</t>
  </si>
  <si>
    <t>- Kemampuan memecahkan masalah</t>
  </si>
  <si>
    <t>- Kemampuan berkomunikasi efektif</t>
  </si>
  <si>
    <t xml:space="preserve">- Kemampuan melaksanakan tugas teknis dan administratif
</t>
  </si>
  <si>
    <t xml:space="preserve">- (Intelegensi)
Kemampuan belajar secara umum
</t>
  </si>
  <si>
    <t xml:space="preserve">- (Bakat Verbal)
Kemampuan untuk memahami arti kata-kata dan penggunaannya secara tepat dan efektif
</t>
  </si>
  <si>
    <t xml:space="preserve">- (Bakat Ketelitian)
Kemampuan menyerap perincian yang berkaitan dalam bahan verbal atau dalam tabel.
</t>
  </si>
  <si>
    <t xml:space="preserve">- 1. T (Sets of Limit)  
Kemampuan menyesuaikan diri dengan situasi yang menghendaki pencapaian dengan tepat menurut perangkat batas, toleransi atau standar-standar tertentu
</t>
  </si>
  <si>
    <t xml:space="preserve">- 2. MVC (Measurable and Veri Fiable Criteria)
Kemampuan menyesuaikan diri dalam pengambilan kesimpulan, perbuatan pertimbangan atau pembuatan peraturan/keputusan berdasarkan kriteria yang diukur atau yang dapat diuji
</t>
  </si>
  <si>
    <t xml:space="preserve">-3. VARCH (Variety, changing)
Kemampuan menyesuaikan diri untuk melaksanakan berbagai tugas, sering berganti dari tugas yang satu ke tugas yang lainnya yang “berbeda” sifatnya, tanpa kehilangan efisiensi atau ketenangan diri
</t>
  </si>
  <si>
    <t xml:space="preserve">- 1. S (Sosial)
Pekerjaan yang berhubungan dengan klien
</t>
  </si>
  <si>
    <t xml:space="preserve">-2. E (Kewirausahaan/Entrepreneurship)
Pekerjaan yang berhubungan dengan pengambilan keputusan, negosiasi
</t>
  </si>
  <si>
    <t xml:space="preserve">- 3. R (Realistik)
Pekerjaan yang menggunakan peralatan dan perlengkapan spesifik, bekerja dengan objek nyata, dapat dilakukan sendiri
</t>
  </si>
  <si>
    <t>-Mendearng</t>
  </si>
  <si>
    <t xml:space="preserve">Mengevaluasi penyusunan rencana </t>
  </si>
  <si>
    <t>Menyusun instrumen tertutup</t>
  </si>
  <si>
    <t>Menyusun materi penyuluh untuk media komputer dalam bentuk Web Page.</t>
  </si>
  <si>
    <t>membuat rancangan media penyuluh</t>
  </si>
  <si>
    <t>Melakukan penyampaian uji coba media audio visual</t>
  </si>
  <si>
    <t>melakukan persiapan evaluasi media  dengan membuat instrumen tertutup dengan variabel lebih dari 10</t>
  </si>
  <si>
    <t>melakukan analisis hasil pengolahan dan tabulasi data pelaksa evaluasi media penyuluhan dengan metode analtik</t>
  </si>
  <si>
    <t>menyusun laporan hasil pelaksanaan evaluasi media penyuluhan dengan memakai metode analitik</t>
  </si>
  <si>
    <t>menyusun laporan hasil pelaksanaan advokasi secara analitik</t>
  </si>
  <si>
    <t>membuat konsep pedoman evaluasi</t>
  </si>
  <si>
    <t>membuat instrumen untuk pemantauan</t>
  </si>
  <si>
    <t>melaksanakan evaluasi program penyuluhan</t>
  </si>
  <si>
    <t>membahas sebagai nara sumber konsep /juknis untuk satu program</t>
  </si>
  <si>
    <t>membahas sebagai nara sumber konsep /juknis untuk satu program terpadu</t>
  </si>
  <si>
    <t>merumuskan konsep kebijakan</t>
  </si>
  <si>
    <t>TIDAK ADA</t>
  </si>
  <si>
    <t>Baik</t>
  </si>
  <si>
    <t xml:space="preserve"> laporan pelaksanaan tugas</t>
  </si>
  <si>
    <t>laporan konsep kebijakan</t>
  </si>
  <si>
    <t>laporan konsep juknis untuk satu program terpadu</t>
  </si>
  <si>
    <t xml:space="preserve">laporan konsep juknis untuk satu program </t>
  </si>
  <si>
    <t>laporan evaluasi program penyuluhan</t>
  </si>
  <si>
    <t>laporan pemantauan</t>
  </si>
  <si>
    <t>laporan konsep pedoman evaluasi</t>
  </si>
  <si>
    <t>laporan hasil pelaksanaan advokasi secara analitik</t>
  </si>
  <si>
    <t>laporan hasil pelaksanaan evaluasi media penyuluhan dengan memakai metode analitik</t>
  </si>
  <si>
    <t xml:space="preserve">Dokumen Mengevaluasi penyusunan rencana </t>
  </si>
  <si>
    <t>laporan Menyusun instrumen tertutup</t>
  </si>
  <si>
    <t>dokumen Menyusun materi penyuluh untuk media komputer dalam bentuk Web Page.</t>
  </si>
  <si>
    <t>laporan membuat rancangan media penyuluh</t>
  </si>
  <si>
    <t>Dokumen Melakukan penyampaian uji coba media audio visual</t>
  </si>
  <si>
    <t>Dokumen melakukan persiapan evaluasi media  dengan membuat instrumen tertutup dengan variabel lebih dari 10</t>
  </si>
  <si>
    <t>laporan melakukan analisis hasil pengolahan dan tabulasi data pelaksa evaluasi media penyuluhan dengan metode analtik</t>
  </si>
  <si>
    <t>Laporan pelaksanaan tugas kedisan lainnya</t>
  </si>
  <si>
    <t>hasil pelaksanaan tugas</t>
  </si>
  <si>
    <t>hasil penyusunan instrumen</t>
  </si>
  <si>
    <t>bahan atau materi penyuluhan</t>
  </si>
  <si>
    <t>Pelaksanaan tugas kedisan lainnya yang diperintahkan pimpinan baik lisan maupun tulisan sesuai dengan bidang tugasnya</t>
  </si>
  <si>
    <t>hasil laporan membuat rancangan media penyuluh</t>
  </si>
  <si>
    <t>bahan penyampaian  uji coba</t>
  </si>
  <si>
    <t>Kepala Dinas</t>
  </si>
  <si>
    <t>Kepala Bidang</t>
  </si>
  <si>
    <t>Dinas Kesehatan Kepulauan Selayar</t>
  </si>
  <si>
    <t>Konsultasi dan Menerima Penugasan</t>
  </si>
  <si>
    <t>Sinkronisasi dan Koordinasi</t>
  </si>
  <si>
    <t>Sinkronisasi Pelaksanaan Tugas</t>
  </si>
  <si>
    <t>hasil evaluasi</t>
  </si>
  <si>
    <t>Peraturan perundang undangan dan peraturan terkait</t>
  </si>
  <si>
    <t>hasil pemantauan</t>
  </si>
  <si>
    <t>hasil kebijakan</t>
  </si>
  <si>
    <t>Surat Perintah/Surat Tugas dan peraturan terkait</t>
  </si>
  <si>
    <t>SOP dan SOTK</t>
  </si>
  <si>
    <t>SOP dan peraturan terkait</t>
  </si>
  <si>
    <t>Menyusun laporan pelaksanaan tugas kedinasan lain</t>
  </si>
  <si>
    <t>laporan pelaksanaan tugas kedinasan lain</t>
  </si>
  <si>
    <t xml:space="preserve">Memiliki pengalaman dalam pelaksanaan tugas dibidang JF </t>
  </si>
  <si>
    <t>yang akan diduduki paling kurang 2 tahun</t>
  </si>
  <si>
    <t>DIHARAPKAN</t>
  </si>
  <si>
    <t xml:space="preserve">PRESTASI KERJA YANG </t>
  </si>
  <si>
    <t>Bekerja dengan computer</t>
  </si>
  <si>
    <t>Diklat Jenjang Penyuluh Kesehatan Masyarakat Ahli Madya</t>
  </si>
  <si>
    <t>Pejabat Fungsional dan Pelaksana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</si>
</sst>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_-* #,##0.00000_-;\-* #,##0.00000_-;_-* &quot;-&quot;_-;_-@_-"/>
    <numFmt numFmtId="165" formatCode="_-* #,##0.0000_-;\-* #,##0.0000_-;_-* &quot;-&quot;_-;_-@_-"/>
  </numFmts>
  <fonts count="6" x14ac:knownFonts="1">
    <font>
      <sz val="11"/>
      <color theme="1"/>
      <name val="Calibri"/>
      <family val="2"/>
      <scheme val="minor"/>
    </font>
    <font>
      <sz val="11"/>
      <color theme="1"/>
      <name val="Calibri"/>
      <family val="2"/>
      <scheme val="minor"/>
    </font>
    <font>
      <sz val="9"/>
      <color theme="1"/>
      <name val="Bookman Old Style"/>
      <family val="1"/>
    </font>
    <font>
      <b/>
      <sz val="9"/>
      <color theme="1"/>
      <name val="Bookman Old Style"/>
      <family val="1"/>
    </font>
    <font>
      <sz val="9"/>
      <color rgb="FF000000"/>
      <name val="Bookman Old Style"/>
      <family val="1"/>
    </font>
    <font>
      <sz val="9"/>
      <name val="Bookman Old Style"/>
      <family val="1"/>
    </font>
  </fonts>
  <fills count="5">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3"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24">
    <xf numFmtId="0" fontId="0" fillId="0" borderId="0" xfId="0"/>
    <xf numFmtId="0" fontId="2" fillId="0" borderId="0" xfId="0" applyFont="1" applyAlignment="1">
      <alignment horizontal="justify" vertical="center"/>
    </xf>
    <xf numFmtId="0" fontId="2" fillId="0" borderId="0" xfId="0" applyFont="1" applyAlignment="1">
      <alignment horizontal="center" vertical="center"/>
    </xf>
    <xf numFmtId="0" fontId="2" fillId="0" borderId="0" xfId="0" applyFont="1"/>
    <xf numFmtId="1" fontId="2" fillId="0" borderId="0" xfId="0" quotePrefix="1" applyNumberFormat="1" applyFont="1" applyAlignment="1">
      <alignment horizontal="center" vertical="top"/>
    </xf>
    <xf numFmtId="0" fontId="2" fillId="0" borderId="0" xfId="0" applyFont="1" applyAlignment="1">
      <alignment horizontal="left" vertical="top"/>
    </xf>
    <xf numFmtId="0" fontId="2" fillId="0" borderId="0" xfId="0" applyFont="1" applyAlignment="1">
      <alignment vertical="top" wrapText="1"/>
    </xf>
    <xf numFmtId="0" fontId="2" fillId="0" borderId="0" xfId="0" quotePrefix="1" applyFont="1" applyAlignment="1">
      <alignment horizontal="center" vertical="center"/>
    </xf>
    <xf numFmtId="0" fontId="2" fillId="0" borderId="0" xfId="0" applyFont="1" applyAlignment="1">
      <alignment horizontal="left" vertical="center"/>
    </xf>
    <xf numFmtId="0" fontId="2" fillId="0" borderId="0" xfId="0" quotePrefix="1" applyFont="1" applyAlignment="1">
      <alignment horizontal="center" vertical="top"/>
    </xf>
    <xf numFmtId="0" fontId="2" fillId="0" borderId="0" xfId="0" quotePrefix="1" applyFont="1" applyAlignment="1">
      <alignment horizontal="right"/>
    </xf>
    <xf numFmtId="0" fontId="2" fillId="0" borderId="0" xfId="0" applyFont="1" applyAlignment="1">
      <alignment vertical="top"/>
    </xf>
    <xf numFmtId="0" fontId="2" fillId="0" borderId="0" xfId="0" applyFont="1" applyAlignment="1">
      <alignment horizontal="right"/>
    </xf>
    <xf numFmtId="0" fontId="2" fillId="0" borderId="1" xfId="0" quotePrefix="1" applyFont="1" applyBorder="1" applyAlignment="1">
      <alignment horizontal="center" vertical="center"/>
    </xf>
    <xf numFmtId="0" fontId="2"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4" fillId="0" borderId="1" xfId="0" applyFont="1" applyBorder="1" applyAlignment="1">
      <alignment vertical="top" wrapText="1"/>
    </xf>
    <xf numFmtId="0" fontId="2" fillId="0" borderId="1" xfId="0" applyFont="1" applyBorder="1" applyAlignment="1">
      <alignment horizontal="justify" vertical="top" wrapText="1"/>
    </xf>
    <xf numFmtId="0" fontId="5" fillId="0" borderId="14" xfId="0"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xf numFmtId="165" fontId="2" fillId="0" borderId="1" xfId="0" applyNumberFormat="1" applyFont="1" applyBorder="1"/>
    <xf numFmtId="41" fontId="2" fillId="0" borderId="1" xfId="0" applyNumberFormat="1" applyFont="1" applyBorder="1"/>
    <xf numFmtId="0" fontId="2" fillId="0" borderId="2" xfId="0" applyFont="1" applyBorder="1" applyAlignment="1">
      <alignment vertical="center" wrapText="1"/>
    </xf>
    <xf numFmtId="0" fontId="2" fillId="0" borderId="14" xfId="0" applyFont="1" applyBorder="1" applyAlignment="1">
      <alignment vertical="center" wrapText="1"/>
    </xf>
    <xf numFmtId="0" fontId="2" fillId="0" borderId="3" xfId="0" applyFont="1" applyBorder="1" applyAlignment="1">
      <alignment vertical="center" wrapText="1"/>
    </xf>
    <xf numFmtId="0" fontId="2" fillId="0" borderId="1" xfId="0" applyFont="1" applyBorder="1" applyAlignment="1"/>
    <xf numFmtId="0" fontId="2" fillId="0" borderId="2" xfId="0" applyFont="1" applyBorder="1" applyAlignment="1">
      <alignment horizontal="left" vertical="top" wrapText="1"/>
    </xf>
    <xf numFmtId="0" fontId="2" fillId="0" borderId="14" xfId="0" applyFont="1" applyBorder="1" applyAlignment="1">
      <alignment horizontal="left" vertical="top"/>
    </xf>
    <xf numFmtId="0" fontId="2" fillId="0" borderId="3" xfId="0" applyFont="1" applyBorder="1" applyAlignment="1">
      <alignment horizontal="left" vertical="top"/>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2" borderId="1" xfId="0" applyFont="1" applyFill="1" applyBorder="1" applyAlignment="1">
      <alignment vertical="center"/>
    </xf>
    <xf numFmtId="0" fontId="2" fillId="0" borderId="1" xfId="0" quotePrefix="1" applyFont="1" applyBorder="1"/>
    <xf numFmtId="0" fontId="2" fillId="0" borderId="0" xfId="0" applyFont="1" applyAlignment="1">
      <alignment horizontal="right" vertical="top"/>
    </xf>
    <xf numFmtId="0" fontId="2" fillId="0" borderId="0" xfId="0" applyFont="1" applyAlignment="1">
      <alignment horizontal="justify"/>
    </xf>
    <xf numFmtId="0" fontId="2" fillId="0" borderId="0" xfId="0" applyFont="1" applyAlignment="1">
      <alignment horizontal="left"/>
    </xf>
    <xf numFmtId="0" fontId="2" fillId="0" borderId="0" xfId="0" applyFont="1" applyAlignment="1">
      <alignment horizontal="left" vertical="center"/>
    </xf>
    <xf numFmtId="41" fontId="2" fillId="0" borderId="1" xfId="1" applyNumberFormat="1" applyFont="1" applyBorder="1" applyAlignment="1"/>
    <xf numFmtId="164" fontId="2" fillId="0" borderId="1" xfId="0" applyNumberFormat="1" applyFont="1" applyBorder="1" applyAlignment="1">
      <alignment vertical="center"/>
    </xf>
    <xf numFmtId="0" fontId="2" fillId="4" borderId="0" xfId="0" applyFont="1" applyFill="1"/>
    <xf numFmtId="0" fontId="2" fillId="0" borderId="3" xfId="0" applyFont="1" applyBorder="1"/>
    <xf numFmtId="0" fontId="2" fillId="0" borderId="2"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2" xfId="0" applyFont="1" applyBorder="1" applyAlignment="1">
      <alignment horizontal="justify" vertical="top" wrapText="1"/>
    </xf>
    <xf numFmtId="0" fontId="2" fillId="0" borderId="14" xfId="0" applyFont="1" applyBorder="1" applyAlignment="1">
      <alignment horizontal="justify" vertical="top" wrapText="1"/>
    </xf>
    <xf numFmtId="0" fontId="2" fillId="0" borderId="3" xfId="0" applyFont="1" applyBorder="1" applyAlignment="1">
      <alignment horizontal="justify" vertical="top" wrapText="1"/>
    </xf>
    <xf numFmtId="0" fontId="2" fillId="0" borderId="2" xfId="0" applyFont="1" applyBorder="1" applyAlignment="1">
      <alignment horizontal="left" vertical="top" wrapText="1"/>
    </xf>
    <xf numFmtId="0" fontId="2" fillId="0" borderId="1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quotePrefix="1" applyFont="1" applyAlignment="1">
      <alignment horizontal="justify" vertical="top" wrapText="1"/>
    </xf>
    <xf numFmtId="0" fontId="2" fillId="0" borderId="0" xfId="0" applyFont="1" applyAlignment="1">
      <alignment horizontal="justify" vertical="top" wrapText="1"/>
    </xf>
    <xf numFmtId="0" fontId="2" fillId="0" borderId="0" xfId="0" quotePrefix="1" applyFont="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horizontal="justify" vertical="top"/>
    </xf>
    <xf numFmtId="0" fontId="2" fillId="0" borderId="0" xfId="0" applyFont="1" applyAlignment="1">
      <alignment horizontal="justify" vertical="center"/>
    </xf>
    <xf numFmtId="0" fontId="2" fillId="0" borderId="0" xfId="0" quotePrefix="1" applyFont="1" applyAlignment="1">
      <alignment horizontal="justify"/>
    </xf>
    <xf numFmtId="0" fontId="2" fillId="0" borderId="0" xfId="0" applyFont="1" applyAlignment="1">
      <alignment horizontal="justify"/>
    </xf>
    <xf numFmtId="0" fontId="2" fillId="2" borderId="1" xfId="0" applyFont="1" applyFill="1" applyBorder="1" applyAlignment="1">
      <alignment horizontal="center" vertical="center"/>
    </xf>
    <xf numFmtId="0" fontId="2" fillId="0" borderId="1" xfId="0" applyFont="1" applyBorder="1" applyAlignment="1">
      <alignment horizontal="justify"/>
    </xf>
    <xf numFmtId="0" fontId="2" fillId="3" borderId="2"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3" xfId="0"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left"/>
    </xf>
    <xf numFmtId="0" fontId="2" fillId="0" borderId="2" xfId="0" applyFont="1" applyBorder="1" applyAlignment="1">
      <alignment horizontal="justify" wrapText="1"/>
    </xf>
    <xf numFmtId="0" fontId="2" fillId="0" borderId="14" xfId="0" applyFont="1" applyBorder="1" applyAlignment="1">
      <alignment horizontal="justify" wrapText="1"/>
    </xf>
    <xf numFmtId="0" fontId="2" fillId="0" borderId="3" xfId="0" applyFont="1" applyBorder="1" applyAlignment="1">
      <alignment horizontal="justify" wrapText="1"/>
    </xf>
    <xf numFmtId="0" fontId="2" fillId="0" borderId="2" xfId="0" quotePrefix="1" applyFont="1" applyBorder="1" applyAlignment="1">
      <alignment horizontal="left" vertical="top" wrapText="1"/>
    </xf>
    <xf numFmtId="0" fontId="2" fillId="0" borderId="14" xfId="0" applyFont="1" applyBorder="1" applyAlignment="1">
      <alignment horizontal="left" vertical="top"/>
    </xf>
    <xf numFmtId="0" fontId="2" fillId="0" borderId="3" xfId="0" applyFont="1" applyBorder="1" applyAlignment="1">
      <alignment horizontal="left" vertical="top"/>
    </xf>
    <xf numFmtId="0" fontId="2" fillId="3" borderId="2" xfId="0" applyFont="1" applyFill="1" applyBorder="1" applyAlignment="1">
      <alignment horizontal="justify" vertical="center" wrapText="1"/>
    </xf>
    <xf numFmtId="0" fontId="2" fillId="3" borderId="3" xfId="0" applyFont="1" applyFill="1" applyBorder="1" applyAlignment="1">
      <alignment horizontal="justify"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0" borderId="1" xfId="0" applyFont="1" applyBorder="1" applyAlignment="1">
      <alignment horizontal="justify" vertical="center"/>
    </xf>
    <xf numFmtId="0" fontId="2" fillId="0" borderId="1" xfId="0" applyFont="1" applyBorder="1" applyAlignment="1">
      <alignment horizontal="center"/>
    </xf>
    <xf numFmtId="0" fontId="2" fillId="0" borderId="14" xfId="0" applyFont="1" applyBorder="1" applyAlignment="1">
      <alignment horizontal="justify" vertical="top"/>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vertical="center" wrapText="1"/>
    </xf>
    <xf numFmtId="0" fontId="2" fillId="0" borderId="14" xfId="0" applyFont="1" applyBorder="1" applyAlignment="1">
      <alignment vertical="center" wrapText="1"/>
    </xf>
    <xf numFmtId="0" fontId="2" fillId="0" borderId="3" xfId="0" applyFont="1" applyBorder="1" applyAlignment="1">
      <alignment vertical="center" wrapText="1"/>
    </xf>
    <xf numFmtId="0" fontId="4" fillId="0" borderId="0" xfId="0" applyFont="1" applyAlignment="1">
      <alignment horizontal="left" vertical="top" wrapText="1"/>
    </xf>
    <xf numFmtId="0" fontId="2" fillId="0" borderId="13" xfId="0" applyFont="1" applyBorder="1" applyAlignment="1">
      <alignment horizontal="left"/>
    </xf>
    <xf numFmtId="0" fontId="2" fillId="0" borderId="0" xfId="0" applyFont="1" applyAlignment="1">
      <alignment horizontal="left" vertical="center"/>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 xfId="0" applyFont="1" applyBorder="1" applyAlignment="1">
      <alignment horizontal="left"/>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0" xfId="0" applyFont="1" applyAlignment="1">
      <alignment horizontal="left" vertical="top"/>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0" xfId="0" quotePrefix="1" applyFont="1" applyAlignment="1">
      <alignment horizontal="left" vertical="top" wrapText="1"/>
    </xf>
    <xf numFmtId="0" fontId="2" fillId="0" borderId="0" xfId="0" applyFont="1" applyAlignment="1">
      <alignment horizontal="left" vertical="top"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0" xfId="0" applyFont="1" applyAlignment="1">
      <alignment horizontal="justify" vertical="top" wrapText="1"/>
    </xf>
    <xf numFmtId="0" fontId="2" fillId="0" borderId="0" xfId="0" applyFont="1" applyAlignment="1">
      <alignment horizontal="justify"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4"/>
  <sheetViews>
    <sheetView tabSelected="1" view="pageBreakPreview" zoomScaleSheetLayoutView="100" workbookViewId="0">
      <selection activeCell="G26" sqref="G26:G42"/>
    </sheetView>
  </sheetViews>
  <sheetFormatPr defaultRowHeight="12.75" x14ac:dyDescent="0.25"/>
  <cols>
    <col min="1" max="1" width="3.7109375" style="2" customWidth="1"/>
    <col min="2" max="2" width="4.140625" style="3" customWidth="1"/>
    <col min="3" max="3" width="23.5703125" style="3" customWidth="1"/>
    <col min="4" max="4" width="2.42578125" style="8" customWidth="1"/>
    <col min="5" max="5" width="18.28515625" style="3" customWidth="1"/>
    <col min="6" max="6" width="10.140625" style="3" customWidth="1"/>
    <col min="7" max="7" width="10.85546875" style="3" customWidth="1"/>
    <col min="8" max="8" width="18.85546875" style="3" customWidth="1"/>
    <col min="9" max="9" width="23.42578125" style="3" customWidth="1"/>
    <col min="10" max="16384" width="9.140625" style="3"/>
  </cols>
  <sheetData>
    <row r="2" spans="1:16" ht="22.5" customHeight="1" x14ac:dyDescent="0.25">
      <c r="A2" s="104" t="s">
        <v>0</v>
      </c>
      <c r="B2" s="104"/>
      <c r="C2" s="104"/>
      <c r="D2" s="104"/>
      <c r="E2" s="104"/>
      <c r="F2" s="104"/>
      <c r="G2" s="104"/>
      <c r="H2" s="104"/>
      <c r="I2" s="104"/>
    </row>
    <row r="4" spans="1:16" ht="18.75" customHeight="1" x14ac:dyDescent="0.25">
      <c r="A4" s="4" t="s">
        <v>1</v>
      </c>
      <c r="B4" s="113" t="s">
        <v>6</v>
      </c>
      <c r="C4" s="113"/>
      <c r="D4" s="5" t="s">
        <v>11</v>
      </c>
      <c r="E4" s="62" t="s">
        <v>114</v>
      </c>
      <c r="F4" s="62"/>
      <c r="G4" s="62"/>
      <c r="H4" s="62"/>
      <c r="I4" s="62"/>
      <c r="J4" s="6"/>
      <c r="K4" s="6"/>
      <c r="L4" s="6"/>
      <c r="M4" s="6"/>
      <c r="N4" s="6"/>
      <c r="O4" s="6"/>
      <c r="P4" s="6"/>
    </row>
    <row r="5" spans="1:16" ht="15" customHeight="1" x14ac:dyDescent="0.25">
      <c r="A5" s="7" t="s">
        <v>2</v>
      </c>
      <c r="B5" s="75" t="s">
        <v>7</v>
      </c>
      <c r="C5" s="75"/>
      <c r="D5" s="8" t="s">
        <v>11</v>
      </c>
      <c r="E5" s="118" t="s">
        <v>77</v>
      </c>
      <c r="F5" s="119"/>
      <c r="G5" s="119"/>
      <c r="H5" s="119"/>
      <c r="I5" s="119"/>
      <c r="J5" s="119"/>
      <c r="K5" s="119"/>
      <c r="L5" s="119"/>
      <c r="M5" s="119"/>
      <c r="N5" s="119"/>
      <c r="O5" s="119"/>
      <c r="P5" s="119"/>
    </row>
    <row r="6" spans="1:16" ht="29.25" customHeight="1" x14ac:dyDescent="0.25">
      <c r="A6" s="9" t="s">
        <v>3</v>
      </c>
      <c r="B6" s="113" t="s">
        <v>8</v>
      </c>
      <c r="C6" s="113"/>
      <c r="D6" s="5" t="s">
        <v>11</v>
      </c>
      <c r="E6" s="62" t="s">
        <v>77</v>
      </c>
      <c r="F6" s="62"/>
      <c r="G6" s="62"/>
      <c r="H6" s="62"/>
      <c r="I6" s="62"/>
      <c r="J6" s="6"/>
      <c r="K6" s="6"/>
      <c r="L6" s="6"/>
      <c r="M6" s="6"/>
      <c r="N6" s="6"/>
      <c r="O6" s="6"/>
      <c r="P6" s="6"/>
    </row>
    <row r="7" spans="1:16" x14ac:dyDescent="0.25">
      <c r="A7" s="7"/>
      <c r="B7" s="10" t="s">
        <v>14</v>
      </c>
      <c r="C7" s="3" t="s">
        <v>21</v>
      </c>
      <c r="D7" s="8" t="s">
        <v>11</v>
      </c>
    </row>
    <row r="8" spans="1:16" x14ac:dyDescent="0.25">
      <c r="A8" s="7"/>
      <c r="B8" s="10" t="s">
        <v>15</v>
      </c>
      <c r="C8" s="3" t="s">
        <v>22</v>
      </c>
      <c r="D8" s="8" t="s">
        <v>11</v>
      </c>
    </row>
    <row r="9" spans="1:16" x14ac:dyDescent="0.25">
      <c r="A9" s="7"/>
      <c r="B9" s="10" t="s">
        <v>16</v>
      </c>
      <c r="C9" s="3" t="s">
        <v>23</v>
      </c>
      <c r="D9" s="8" t="s">
        <v>11</v>
      </c>
      <c r="E9" s="3" t="s">
        <v>113</v>
      </c>
    </row>
    <row r="10" spans="1:16" x14ac:dyDescent="0.25">
      <c r="A10" s="7"/>
      <c r="B10" s="10" t="s">
        <v>17</v>
      </c>
      <c r="C10" s="3" t="s">
        <v>24</v>
      </c>
      <c r="D10" s="8" t="s">
        <v>11</v>
      </c>
    </row>
    <row r="11" spans="1:16" x14ac:dyDescent="0.25">
      <c r="A11" s="7"/>
      <c r="B11" s="10" t="s">
        <v>18</v>
      </c>
      <c r="C11" s="3" t="s">
        <v>25</v>
      </c>
      <c r="D11" s="8" t="s">
        <v>11</v>
      </c>
      <c r="E11" s="62" t="s">
        <v>77</v>
      </c>
      <c r="F11" s="62"/>
      <c r="G11" s="62"/>
      <c r="H11" s="62"/>
      <c r="I11" s="62"/>
    </row>
    <row r="12" spans="1:16" x14ac:dyDescent="0.25">
      <c r="A12" s="7"/>
      <c r="B12" s="10" t="s">
        <v>19</v>
      </c>
      <c r="C12" s="3" t="s">
        <v>26</v>
      </c>
      <c r="D12" s="8" t="s">
        <v>11</v>
      </c>
      <c r="E12" s="62" t="s">
        <v>77</v>
      </c>
      <c r="F12" s="62"/>
      <c r="G12" s="62"/>
      <c r="H12" s="62"/>
      <c r="I12" s="62"/>
    </row>
    <row r="13" spans="1:16" x14ac:dyDescent="0.25">
      <c r="A13" s="7"/>
      <c r="B13" s="10" t="s">
        <v>20</v>
      </c>
      <c r="C13" s="3" t="s">
        <v>27</v>
      </c>
      <c r="D13" s="8" t="s">
        <v>11</v>
      </c>
      <c r="E13" s="62" t="s">
        <v>77</v>
      </c>
      <c r="F13" s="62"/>
      <c r="G13" s="62"/>
      <c r="H13" s="62"/>
      <c r="I13" s="62"/>
    </row>
    <row r="14" spans="1:16" ht="64.5" customHeight="1" x14ac:dyDescent="0.25">
      <c r="A14" s="9" t="s">
        <v>4</v>
      </c>
      <c r="B14" s="113" t="s">
        <v>9</v>
      </c>
      <c r="C14" s="113"/>
      <c r="D14" s="5" t="s">
        <v>11</v>
      </c>
      <c r="E14" s="62" t="s">
        <v>115</v>
      </c>
      <c r="F14" s="62"/>
      <c r="G14" s="62"/>
      <c r="H14" s="62"/>
      <c r="I14" s="62"/>
      <c r="J14" s="6"/>
      <c r="K14" s="6"/>
      <c r="L14" s="6"/>
      <c r="M14" s="6"/>
      <c r="N14" s="6"/>
      <c r="O14" s="6"/>
      <c r="P14" s="6"/>
    </row>
    <row r="15" spans="1:16" x14ac:dyDescent="0.25">
      <c r="A15" s="7" t="s">
        <v>5</v>
      </c>
      <c r="B15" s="75" t="s">
        <v>10</v>
      </c>
      <c r="C15" s="75"/>
      <c r="D15" s="8" t="s">
        <v>11</v>
      </c>
    </row>
    <row r="16" spans="1:16" ht="19.5" customHeight="1" x14ac:dyDescent="0.25">
      <c r="A16" s="7"/>
      <c r="B16" s="7" t="s">
        <v>14</v>
      </c>
      <c r="C16" s="11" t="s">
        <v>40</v>
      </c>
      <c r="D16" s="8" t="s">
        <v>11</v>
      </c>
      <c r="E16" s="122" t="s">
        <v>116</v>
      </c>
      <c r="F16" s="122"/>
      <c r="G16" s="122"/>
      <c r="H16" s="122"/>
      <c r="I16" s="122"/>
    </row>
    <row r="17" spans="1:10" x14ac:dyDescent="0.25">
      <c r="A17" s="7"/>
      <c r="B17" s="10" t="s">
        <v>15</v>
      </c>
      <c r="C17" s="3" t="s">
        <v>41</v>
      </c>
      <c r="D17" s="8" t="s">
        <v>11</v>
      </c>
    </row>
    <row r="18" spans="1:10" x14ac:dyDescent="0.25">
      <c r="A18" s="7"/>
      <c r="B18" s="10"/>
      <c r="C18" s="3" t="s">
        <v>111</v>
      </c>
      <c r="D18" s="8" t="s">
        <v>11</v>
      </c>
      <c r="E18" s="75" t="s">
        <v>198</v>
      </c>
      <c r="F18" s="75"/>
      <c r="G18" s="75"/>
      <c r="H18" s="75"/>
      <c r="I18" s="75"/>
      <c r="J18" s="75"/>
    </row>
    <row r="19" spans="1:10" ht="19.5" customHeight="1" x14ac:dyDescent="0.25">
      <c r="A19" s="7"/>
      <c r="B19" s="10"/>
      <c r="C19" s="3" t="s">
        <v>110</v>
      </c>
      <c r="D19" s="8" t="s">
        <v>11</v>
      </c>
      <c r="E19" s="96" t="s">
        <v>117</v>
      </c>
      <c r="F19" s="96"/>
      <c r="G19" s="96"/>
      <c r="H19" s="96"/>
    </row>
    <row r="20" spans="1:10" x14ac:dyDescent="0.25">
      <c r="B20" s="12" t="s">
        <v>16</v>
      </c>
      <c r="C20" s="3" t="s">
        <v>42</v>
      </c>
      <c r="D20" s="8" t="s">
        <v>11</v>
      </c>
      <c r="E20" s="66" t="s">
        <v>193</v>
      </c>
      <c r="F20" s="66"/>
      <c r="G20" s="66"/>
      <c r="H20" s="66"/>
      <c r="I20" s="66"/>
      <c r="J20" s="66"/>
    </row>
    <row r="21" spans="1:10" x14ac:dyDescent="0.25">
      <c r="B21" s="12"/>
      <c r="E21" s="98" t="s">
        <v>194</v>
      </c>
      <c r="F21" s="98"/>
      <c r="G21" s="98"/>
      <c r="H21" s="98"/>
      <c r="I21" s="1"/>
      <c r="J21" s="1"/>
    </row>
    <row r="22" spans="1:10" x14ac:dyDescent="0.25">
      <c r="A22" s="7" t="s">
        <v>12</v>
      </c>
      <c r="B22" s="75" t="s">
        <v>13</v>
      </c>
      <c r="C22" s="75"/>
    </row>
    <row r="23" spans="1:10" ht="15" customHeight="1" x14ac:dyDescent="0.25">
      <c r="B23" s="110" t="s">
        <v>28</v>
      </c>
      <c r="C23" s="99" t="s">
        <v>29</v>
      </c>
      <c r="D23" s="114" t="s">
        <v>36</v>
      </c>
      <c r="E23" s="115"/>
      <c r="F23" s="99" t="s">
        <v>31</v>
      </c>
      <c r="G23" s="99" t="s">
        <v>75</v>
      </c>
      <c r="H23" s="99" t="s">
        <v>76</v>
      </c>
      <c r="I23" s="99" t="s">
        <v>37</v>
      </c>
    </row>
    <row r="24" spans="1:10" ht="15" customHeight="1" x14ac:dyDescent="0.25">
      <c r="B24" s="111"/>
      <c r="C24" s="100"/>
      <c r="D24" s="116"/>
      <c r="E24" s="117"/>
      <c r="F24" s="100"/>
      <c r="G24" s="100"/>
      <c r="H24" s="100"/>
      <c r="I24" s="100"/>
    </row>
    <row r="25" spans="1:10" x14ac:dyDescent="0.25">
      <c r="B25" s="112"/>
      <c r="C25" s="101"/>
      <c r="D25" s="116"/>
      <c r="E25" s="117"/>
      <c r="F25" s="101"/>
      <c r="G25" s="101"/>
      <c r="H25" s="101"/>
      <c r="I25" s="101"/>
    </row>
    <row r="26" spans="1:10" ht="25.5" x14ac:dyDescent="0.25">
      <c r="B26" s="13" t="s">
        <v>1</v>
      </c>
      <c r="C26" s="14" t="s">
        <v>138</v>
      </c>
      <c r="D26" s="106" t="s">
        <v>164</v>
      </c>
      <c r="E26" s="107"/>
      <c r="F26" s="15">
        <v>1</v>
      </c>
      <c r="G26" s="16">
        <v>60</v>
      </c>
      <c r="H26" s="15">
        <v>75000</v>
      </c>
      <c r="I26" s="43">
        <f>F26*G26/H26</f>
        <v>8.0000000000000004E-4</v>
      </c>
    </row>
    <row r="27" spans="1:10" ht="42" customHeight="1" x14ac:dyDescent="0.25">
      <c r="B27" s="13" t="s">
        <v>2</v>
      </c>
      <c r="C27" s="17" t="s">
        <v>139</v>
      </c>
      <c r="D27" s="91" t="s">
        <v>165</v>
      </c>
      <c r="E27" s="92"/>
      <c r="F27" s="15">
        <v>12</v>
      </c>
      <c r="G27" s="16">
        <v>330</v>
      </c>
      <c r="H27" s="15">
        <v>75000</v>
      </c>
      <c r="I27" s="43">
        <f t="shared" ref="I27:I42" si="0">F27*G27/H27</f>
        <v>5.28E-2</v>
      </c>
    </row>
    <row r="28" spans="1:10" ht="62.25" customHeight="1" x14ac:dyDescent="0.25">
      <c r="B28" s="13">
        <v>3</v>
      </c>
      <c r="C28" s="18" t="s">
        <v>140</v>
      </c>
      <c r="D28" s="102" t="s">
        <v>166</v>
      </c>
      <c r="E28" s="103"/>
      <c r="F28" s="15">
        <v>22</v>
      </c>
      <c r="G28" s="16">
        <v>900</v>
      </c>
      <c r="H28" s="15">
        <v>75000</v>
      </c>
      <c r="I28" s="43">
        <f t="shared" si="0"/>
        <v>0.26400000000000001</v>
      </c>
    </row>
    <row r="29" spans="1:10" ht="53.25" customHeight="1" x14ac:dyDescent="0.25">
      <c r="B29" s="13">
        <v>4</v>
      </c>
      <c r="C29" s="17" t="s">
        <v>141</v>
      </c>
      <c r="D29" s="120" t="s">
        <v>167</v>
      </c>
      <c r="E29" s="121"/>
      <c r="F29" s="15">
        <v>12</v>
      </c>
      <c r="G29" s="16">
        <v>330</v>
      </c>
      <c r="H29" s="15">
        <v>75000</v>
      </c>
      <c r="I29" s="43">
        <f t="shared" si="0"/>
        <v>5.28E-2</v>
      </c>
    </row>
    <row r="30" spans="1:10" ht="54.75" customHeight="1" x14ac:dyDescent="0.25">
      <c r="B30" s="13">
        <v>5</v>
      </c>
      <c r="C30" s="17" t="s">
        <v>142</v>
      </c>
      <c r="D30" s="91" t="s">
        <v>168</v>
      </c>
      <c r="E30" s="92"/>
      <c r="F30" s="15">
        <v>18</v>
      </c>
      <c r="G30" s="19">
        <v>330</v>
      </c>
      <c r="H30" s="15">
        <v>75000</v>
      </c>
      <c r="I30" s="43">
        <f t="shared" si="0"/>
        <v>7.9200000000000007E-2</v>
      </c>
    </row>
    <row r="31" spans="1:10" ht="93.75" customHeight="1" x14ac:dyDescent="0.25">
      <c r="B31" s="13">
        <v>6</v>
      </c>
      <c r="C31" s="17" t="s">
        <v>143</v>
      </c>
      <c r="D31" s="91" t="s">
        <v>169</v>
      </c>
      <c r="E31" s="92"/>
      <c r="F31" s="15">
        <v>12</v>
      </c>
      <c r="G31" s="16">
        <v>3300</v>
      </c>
      <c r="H31" s="15">
        <v>75000</v>
      </c>
      <c r="I31" s="43">
        <f t="shared" si="0"/>
        <v>0.52800000000000002</v>
      </c>
    </row>
    <row r="32" spans="1:10" ht="109.5" customHeight="1" x14ac:dyDescent="0.25">
      <c r="B32" s="13">
        <v>7</v>
      </c>
      <c r="C32" s="17" t="s">
        <v>144</v>
      </c>
      <c r="D32" s="91" t="s">
        <v>170</v>
      </c>
      <c r="E32" s="92"/>
      <c r="F32" s="15">
        <v>12</v>
      </c>
      <c r="G32" s="16">
        <v>3300</v>
      </c>
      <c r="H32" s="15">
        <v>75000</v>
      </c>
      <c r="I32" s="43">
        <f t="shared" si="0"/>
        <v>0.52800000000000002</v>
      </c>
    </row>
    <row r="33" spans="1:9" ht="81" customHeight="1" x14ac:dyDescent="0.25">
      <c r="B33" s="13">
        <v>8</v>
      </c>
      <c r="C33" s="17" t="s">
        <v>145</v>
      </c>
      <c r="D33" s="91" t="s">
        <v>163</v>
      </c>
      <c r="E33" s="92"/>
      <c r="F33" s="15">
        <v>12</v>
      </c>
      <c r="G33" s="16">
        <v>3300</v>
      </c>
      <c r="H33" s="15">
        <v>75000</v>
      </c>
      <c r="I33" s="43">
        <f t="shared" si="0"/>
        <v>0.52800000000000002</v>
      </c>
    </row>
    <row r="34" spans="1:9" ht="56.25" customHeight="1" x14ac:dyDescent="0.25">
      <c r="B34" s="13">
        <v>9</v>
      </c>
      <c r="C34" s="17" t="s">
        <v>146</v>
      </c>
      <c r="D34" s="91" t="s">
        <v>162</v>
      </c>
      <c r="E34" s="92"/>
      <c r="F34" s="15">
        <v>18</v>
      </c>
      <c r="G34" s="16">
        <v>3300</v>
      </c>
      <c r="H34" s="15">
        <v>75000</v>
      </c>
      <c r="I34" s="43">
        <f t="shared" si="0"/>
        <v>0.79200000000000004</v>
      </c>
    </row>
    <row r="35" spans="1:9" ht="25.5" x14ac:dyDescent="0.25">
      <c r="B35" s="13">
        <v>10</v>
      </c>
      <c r="C35" s="17" t="s">
        <v>147</v>
      </c>
      <c r="D35" s="20"/>
      <c r="E35" s="21" t="s">
        <v>161</v>
      </c>
      <c r="F35" s="15">
        <v>16</v>
      </c>
      <c r="G35" s="16">
        <v>330</v>
      </c>
      <c r="H35" s="15">
        <v>75000</v>
      </c>
      <c r="I35" s="43">
        <f t="shared" si="0"/>
        <v>7.0400000000000004E-2</v>
      </c>
    </row>
    <row r="36" spans="1:9" ht="25.5" x14ac:dyDescent="0.25">
      <c r="B36" s="13">
        <v>11</v>
      </c>
      <c r="C36" s="17" t="s">
        <v>148</v>
      </c>
      <c r="D36" s="20"/>
      <c r="E36" s="21" t="s">
        <v>160</v>
      </c>
      <c r="F36" s="15">
        <v>12</v>
      </c>
      <c r="G36" s="16">
        <v>3300</v>
      </c>
      <c r="H36" s="15">
        <v>75000</v>
      </c>
      <c r="I36" s="43">
        <f t="shared" si="0"/>
        <v>0.52800000000000002</v>
      </c>
    </row>
    <row r="37" spans="1:9" ht="38.25" x14ac:dyDescent="0.25">
      <c r="B37" s="13">
        <v>12</v>
      </c>
      <c r="C37" s="17" t="s">
        <v>149</v>
      </c>
      <c r="D37" s="20"/>
      <c r="E37" s="21" t="s">
        <v>159</v>
      </c>
      <c r="F37" s="15">
        <v>16</v>
      </c>
      <c r="G37" s="16">
        <v>3300</v>
      </c>
      <c r="H37" s="15">
        <v>75000</v>
      </c>
      <c r="I37" s="43">
        <f t="shared" si="0"/>
        <v>0.70399999999999996</v>
      </c>
    </row>
    <row r="38" spans="1:9" ht="38.25" x14ac:dyDescent="0.25">
      <c r="B38" s="13">
        <v>13</v>
      </c>
      <c r="C38" s="17" t="s">
        <v>150</v>
      </c>
      <c r="D38" s="20"/>
      <c r="E38" s="21" t="s">
        <v>158</v>
      </c>
      <c r="F38" s="15">
        <v>12</v>
      </c>
      <c r="G38" s="16">
        <v>3300</v>
      </c>
      <c r="H38" s="15">
        <v>75000</v>
      </c>
      <c r="I38" s="43">
        <f t="shared" si="0"/>
        <v>0.52800000000000002</v>
      </c>
    </row>
    <row r="39" spans="1:9" ht="51" x14ac:dyDescent="0.25">
      <c r="B39" s="13">
        <v>14</v>
      </c>
      <c r="C39" s="17" t="s">
        <v>151</v>
      </c>
      <c r="D39" s="20"/>
      <c r="E39" s="21" t="s">
        <v>157</v>
      </c>
      <c r="F39" s="15">
        <v>18</v>
      </c>
      <c r="G39" s="16">
        <v>3300</v>
      </c>
      <c r="H39" s="15">
        <v>75000</v>
      </c>
      <c r="I39" s="43">
        <f t="shared" si="0"/>
        <v>0.79200000000000004</v>
      </c>
    </row>
    <row r="40" spans="1:9" ht="25.5" x14ac:dyDescent="0.25">
      <c r="B40" s="13">
        <v>15</v>
      </c>
      <c r="C40" s="17" t="s">
        <v>152</v>
      </c>
      <c r="D40" s="20"/>
      <c r="E40" s="21" t="s">
        <v>156</v>
      </c>
      <c r="F40" s="15">
        <v>12</v>
      </c>
      <c r="G40" s="16">
        <v>330</v>
      </c>
      <c r="H40" s="15">
        <v>75000</v>
      </c>
      <c r="I40" s="43">
        <f t="shared" si="0"/>
        <v>5.28E-2</v>
      </c>
    </row>
    <row r="41" spans="1:9" ht="25.5" x14ac:dyDescent="0.25">
      <c r="B41" s="13">
        <v>16</v>
      </c>
      <c r="C41" s="17" t="s">
        <v>118</v>
      </c>
      <c r="D41" s="20"/>
      <c r="E41" s="21" t="s">
        <v>155</v>
      </c>
      <c r="F41" s="15">
        <v>22</v>
      </c>
      <c r="G41" s="16">
        <v>330</v>
      </c>
      <c r="H41" s="15">
        <v>75000</v>
      </c>
      <c r="I41" s="43">
        <f t="shared" si="0"/>
        <v>9.6799999999999997E-2</v>
      </c>
    </row>
    <row r="42" spans="1:9" ht="38.25" x14ac:dyDescent="0.25">
      <c r="B42" s="13">
        <v>17</v>
      </c>
      <c r="C42" s="17" t="s">
        <v>191</v>
      </c>
      <c r="D42" s="91" t="s">
        <v>192</v>
      </c>
      <c r="E42" s="92"/>
      <c r="F42" s="15">
        <v>12</v>
      </c>
      <c r="G42" s="16">
        <v>3300</v>
      </c>
      <c r="H42" s="15">
        <v>75000</v>
      </c>
      <c r="I42" s="43">
        <f t="shared" si="0"/>
        <v>0.52800000000000002</v>
      </c>
    </row>
    <row r="43" spans="1:9" x14ac:dyDescent="0.25">
      <c r="B43" s="22" t="s">
        <v>34</v>
      </c>
      <c r="C43" s="22"/>
      <c r="D43" s="108"/>
      <c r="E43" s="109"/>
      <c r="F43" s="28"/>
      <c r="G43" s="28"/>
      <c r="H43" s="42"/>
      <c r="I43" s="28"/>
    </row>
    <row r="44" spans="1:9" x14ac:dyDescent="0.25">
      <c r="B44" s="105" t="s">
        <v>33</v>
      </c>
      <c r="C44" s="105"/>
      <c r="D44" s="105"/>
      <c r="E44" s="105"/>
      <c r="F44" s="105"/>
      <c r="G44" s="22"/>
      <c r="H44" s="22"/>
      <c r="I44" s="23">
        <f>SUM(I26:I43)</f>
        <v>6.1255999999999986</v>
      </c>
    </row>
    <row r="45" spans="1:9" x14ac:dyDescent="0.25">
      <c r="B45" s="105" t="s">
        <v>35</v>
      </c>
      <c r="C45" s="105"/>
      <c r="D45" s="105"/>
      <c r="E45" s="105"/>
      <c r="F45" s="105"/>
      <c r="G45" s="105"/>
      <c r="H45" s="22"/>
      <c r="I45" s="24">
        <f>SUM(I26:I42)</f>
        <v>6.1255999999999986</v>
      </c>
    </row>
    <row r="47" spans="1:9" x14ac:dyDescent="0.25">
      <c r="A47" s="7" t="s">
        <v>38</v>
      </c>
      <c r="B47" s="97" t="s">
        <v>30</v>
      </c>
      <c r="C47" s="97"/>
      <c r="D47" s="8" t="s">
        <v>11</v>
      </c>
    </row>
    <row r="48" spans="1:9" x14ac:dyDescent="0.25">
      <c r="A48" s="7"/>
      <c r="B48" s="69" t="s">
        <v>28</v>
      </c>
      <c r="C48" s="90" t="s">
        <v>30</v>
      </c>
      <c r="D48" s="90"/>
      <c r="E48" s="90"/>
      <c r="F48" s="90" t="s">
        <v>39</v>
      </c>
      <c r="G48" s="90"/>
      <c r="H48" s="90"/>
      <c r="I48" s="90"/>
    </row>
    <row r="49" spans="2:9" x14ac:dyDescent="0.25">
      <c r="B49" s="69"/>
      <c r="C49" s="90"/>
      <c r="D49" s="90"/>
      <c r="E49" s="90"/>
      <c r="F49" s="90"/>
      <c r="G49" s="90"/>
      <c r="H49" s="90"/>
      <c r="I49" s="90"/>
    </row>
    <row r="50" spans="2:9" ht="24.75" customHeight="1" x14ac:dyDescent="0.25">
      <c r="B50" s="13" t="s">
        <v>1</v>
      </c>
      <c r="C50" s="46" t="s">
        <v>164</v>
      </c>
      <c r="D50" s="47"/>
      <c r="E50" s="48"/>
      <c r="F50" s="55" t="s">
        <v>78</v>
      </c>
      <c r="G50" s="56"/>
      <c r="H50" s="56"/>
      <c r="I50" s="57"/>
    </row>
    <row r="51" spans="2:9" ht="24.75" customHeight="1" x14ac:dyDescent="0.25">
      <c r="B51" s="13">
        <v>2</v>
      </c>
      <c r="C51" s="46" t="s">
        <v>165</v>
      </c>
      <c r="D51" s="47"/>
      <c r="E51" s="48"/>
      <c r="F51" s="55" t="s">
        <v>112</v>
      </c>
      <c r="G51" s="56"/>
      <c r="H51" s="56"/>
      <c r="I51" s="57"/>
    </row>
    <row r="52" spans="2:9" ht="41.25" customHeight="1" x14ac:dyDescent="0.25">
      <c r="B52" s="13">
        <v>3</v>
      </c>
      <c r="C52" s="46" t="s">
        <v>166</v>
      </c>
      <c r="D52" s="47"/>
      <c r="E52" s="48"/>
      <c r="F52" s="55" t="s">
        <v>112</v>
      </c>
      <c r="G52" s="56"/>
      <c r="H52" s="56"/>
      <c r="I52" s="57"/>
    </row>
    <row r="53" spans="2:9" ht="25.5" customHeight="1" x14ac:dyDescent="0.25">
      <c r="B53" s="13">
        <v>4</v>
      </c>
      <c r="C53" s="46" t="s">
        <v>167</v>
      </c>
      <c r="D53" s="47"/>
      <c r="E53" s="48"/>
      <c r="F53" s="55" t="s">
        <v>112</v>
      </c>
      <c r="G53" s="56"/>
      <c r="H53" s="56"/>
      <c r="I53" s="57"/>
    </row>
    <row r="54" spans="2:9" ht="37.5" customHeight="1" x14ac:dyDescent="0.25">
      <c r="B54" s="13">
        <v>5</v>
      </c>
      <c r="C54" s="46" t="s">
        <v>168</v>
      </c>
      <c r="D54" s="47"/>
      <c r="E54" s="48"/>
      <c r="F54" s="55" t="s">
        <v>78</v>
      </c>
      <c r="G54" s="56"/>
      <c r="H54" s="56"/>
      <c r="I54" s="57"/>
    </row>
    <row r="55" spans="2:9" ht="57.75" customHeight="1" x14ac:dyDescent="0.25">
      <c r="B55" s="13">
        <v>6</v>
      </c>
      <c r="C55" s="46" t="s">
        <v>169</v>
      </c>
      <c r="D55" s="47"/>
      <c r="E55" s="48"/>
      <c r="F55" s="55" t="s">
        <v>78</v>
      </c>
      <c r="G55" s="56"/>
      <c r="H55" s="56"/>
      <c r="I55" s="57"/>
    </row>
    <row r="56" spans="2:9" ht="55.5" customHeight="1" x14ac:dyDescent="0.25">
      <c r="B56" s="13">
        <v>7</v>
      </c>
      <c r="C56" s="46" t="s">
        <v>170</v>
      </c>
      <c r="D56" s="47"/>
      <c r="E56" s="48"/>
      <c r="F56" s="55" t="s">
        <v>112</v>
      </c>
      <c r="G56" s="56"/>
      <c r="H56" s="56"/>
      <c r="I56" s="57"/>
    </row>
    <row r="57" spans="2:9" ht="45" customHeight="1" x14ac:dyDescent="0.25">
      <c r="B57" s="13">
        <v>8</v>
      </c>
      <c r="C57" s="46" t="s">
        <v>163</v>
      </c>
      <c r="D57" s="47"/>
      <c r="E57" s="48"/>
      <c r="F57" s="55" t="s">
        <v>112</v>
      </c>
      <c r="G57" s="56"/>
      <c r="H57" s="56"/>
      <c r="I57" s="57"/>
    </row>
    <row r="58" spans="2:9" ht="44.25" customHeight="1" x14ac:dyDescent="0.25">
      <c r="B58" s="13">
        <v>9</v>
      </c>
      <c r="C58" s="58" t="s">
        <v>162</v>
      </c>
      <c r="D58" s="59"/>
      <c r="E58" s="60"/>
      <c r="F58" s="55" t="s">
        <v>112</v>
      </c>
      <c r="G58" s="56"/>
      <c r="H58" s="56"/>
      <c r="I58" s="57"/>
    </row>
    <row r="59" spans="2:9" ht="19.5" customHeight="1" x14ac:dyDescent="0.25">
      <c r="B59" s="13">
        <v>10</v>
      </c>
      <c r="C59" s="46" t="s">
        <v>161</v>
      </c>
      <c r="D59" s="47"/>
      <c r="E59" s="48"/>
      <c r="F59" s="55" t="s">
        <v>112</v>
      </c>
      <c r="G59" s="56"/>
      <c r="H59" s="56"/>
      <c r="I59" s="57"/>
    </row>
    <row r="60" spans="2:9" ht="19.5" customHeight="1" x14ac:dyDescent="0.25">
      <c r="B60" s="13">
        <v>11</v>
      </c>
      <c r="C60" s="25" t="s">
        <v>160</v>
      </c>
      <c r="D60" s="26"/>
      <c r="E60" s="27"/>
      <c r="F60" s="55" t="s">
        <v>112</v>
      </c>
      <c r="G60" s="56"/>
      <c r="H60" s="56"/>
      <c r="I60" s="57"/>
    </row>
    <row r="61" spans="2:9" ht="35.25" customHeight="1" x14ac:dyDescent="0.25">
      <c r="B61" s="13">
        <v>12</v>
      </c>
      <c r="C61" s="25" t="s">
        <v>159</v>
      </c>
      <c r="D61" s="26"/>
      <c r="E61" s="27"/>
      <c r="F61" s="55" t="s">
        <v>112</v>
      </c>
      <c r="G61" s="56"/>
      <c r="H61" s="56"/>
      <c r="I61" s="57"/>
    </row>
    <row r="62" spans="2:9" ht="53.25" customHeight="1" x14ac:dyDescent="0.25">
      <c r="B62" s="13">
        <v>13</v>
      </c>
      <c r="C62" s="58" t="s">
        <v>157</v>
      </c>
      <c r="D62" s="59"/>
      <c r="E62" s="60"/>
      <c r="F62" s="55" t="s">
        <v>112</v>
      </c>
      <c r="G62" s="56"/>
      <c r="H62" s="56"/>
      <c r="I62" s="57"/>
    </row>
    <row r="63" spans="2:9" ht="32.25" customHeight="1" x14ac:dyDescent="0.25">
      <c r="B63" s="13">
        <v>13</v>
      </c>
      <c r="C63" s="58" t="s">
        <v>158</v>
      </c>
      <c r="D63" s="59"/>
      <c r="E63" s="60"/>
      <c r="F63" s="55" t="s">
        <v>112</v>
      </c>
      <c r="G63" s="56"/>
      <c r="H63" s="56"/>
      <c r="I63" s="57"/>
    </row>
    <row r="64" spans="2:9" ht="41.25" customHeight="1" x14ac:dyDescent="0.25">
      <c r="B64" s="13">
        <v>14</v>
      </c>
      <c r="C64" s="58" t="s">
        <v>157</v>
      </c>
      <c r="D64" s="59"/>
      <c r="E64" s="60"/>
      <c r="F64" s="55" t="s">
        <v>112</v>
      </c>
      <c r="G64" s="56"/>
      <c r="H64" s="56"/>
      <c r="I64" s="57"/>
    </row>
    <row r="65" spans="1:9" ht="19.5" customHeight="1" x14ac:dyDescent="0.25">
      <c r="B65" s="13">
        <v>15</v>
      </c>
      <c r="C65" s="93" t="s">
        <v>156</v>
      </c>
      <c r="D65" s="94"/>
      <c r="E65" s="95"/>
      <c r="F65" s="55" t="s">
        <v>112</v>
      </c>
      <c r="G65" s="56"/>
      <c r="H65" s="56"/>
      <c r="I65" s="57"/>
    </row>
    <row r="66" spans="1:9" ht="19.5" customHeight="1" x14ac:dyDescent="0.25">
      <c r="B66" s="13">
        <v>16</v>
      </c>
      <c r="C66" s="93" t="s">
        <v>119</v>
      </c>
      <c r="D66" s="94"/>
      <c r="E66" s="95"/>
      <c r="F66" s="55" t="s">
        <v>112</v>
      </c>
      <c r="G66" s="56"/>
      <c r="H66" s="56"/>
      <c r="I66" s="57"/>
    </row>
    <row r="67" spans="1:9" ht="29.25" customHeight="1" x14ac:dyDescent="0.25">
      <c r="B67" s="13">
        <v>17</v>
      </c>
      <c r="C67" s="93" t="s">
        <v>171</v>
      </c>
      <c r="D67" s="94"/>
      <c r="E67" s="95"/>
      <c r="F67" s="55" t="s">
        <v>112</v>
      </c>
      <c r="G67" s="56"/>
      <c r="H67" s="56"/>
      <c r="I67" s="57"/>
    </row>
    <row r="69" spans="1:9" x14ac:dyDescent="0.25">
      <c r="A69" s="2">
        <v>8</v>
      </c>
      <c r="B69" s="75" t="s">
        <v>43</v>
      </c>
      <c r="C69" s="75"/>
      <c r="D69" s="8" t="s">
        <v>11</v>
      </c>
    </row>
    <row r="70" spans="1:9" x14ac:dyDescent="0.25">
      <c r="B70" s="69" t="s">
        <v>28</v>
      </c>
      <c r="C70" s="69" t="s">
        <v>43</v>
      </c>
      <c r="D70" s="69"/>
      <c r="E70" s="69"/>
      <c r="F70" s="69" t="s">
        <v>44</v>
      </c>
      <c r="G70" s="69"/>
      <c r="H70" s="69"/>
      <c r="I70" s="69"/>
    </row>
    <row r="71" spans="1:9" x14ac:dyDescent="0.25">
      <c r="B71" s="69"/>
      <c r="C71" s="69"/>
      <c r="D71" s="69"/>
      <c r="E71" s="69"/>
      <c r="F71" s="69"/>
      <c r="G71" s="69"/>
      <c r="H71" s="69"/>
      <c r="I71" s="69"/>
    </row>
    <row r="72" spans="1:9" ht="21.75" customHeight="1" x14ac:dyDescent="0.25">
      <c r="B72" s="13" t="s">
        <v>1</v>
      </c>
      <c r="C72" s="76" t="s">
        <v>120</v>
      </c>
      <c r="D72" s="77"/>
      <c r="E72" s="78"/>
      <c r="F72" s="46" t="s">
        <v>164</v>
      </c>
      <c r="G72" s="47"/>
      <c r="H72" s="47"/>
      <c r="I72" s="48"/>
    </row>
    <row r="73" spans="1:9" ht="19.5" customHeight="1" x14ac:dyDescent="0.25">
      <c r="B73" s="13" t="s">
        <v>2</v>
      </c>
      <c r="C73" s="76" t="s">
        <v>173</v>
      </c>
      <c r="D73" s="77"/>
      <c r="E73" s="78"/>
      <c r="F73" s="46" t="s">
        <v>165</v>
      </c>
      <c r="G73" s="47"/>
      <c r="H73" s="47"/>
      <c r="I73" s="48"/>
    </row>
    <row r="74" spans="1:9" ht="39" customHeight="1" x14ac:dyDescent="0.25">
      <c r="B74" s="13" t="s">
        <v>3</v>
      </c>
      <c r="C74" s="49" t="s">
        <v>174</v>
      </c>
      <c r="D74" s="50"/>
      <c r="E74" s="51"/>
      <c r="F74" s="46" t="s">
        <v>166</v>
      </c>
      <c r="G74" s="47"/>
      <c r="H74" s="47"/>
      <c r="I74" s="48"/>
    </row>
    <row r="75" spans="1:9" ht="33.75" customHeight="1" x14ac:dyDescent="0.25">
      <c r="B75" s="13" t="s">
        <v>4</v>
      </c>
      <c r="C75" s="46" t="s">
        <v>176</v>
      </c>
      <c r="D75" s="47"/>
      <c r="E75" s="48"/>
      <c r="F75" s="46" t="s">
        <v>141</v>
      </c>
      <c r="G75" s="47"/>
      <c r="H75" s="47"/>
      <c r="I75" s="48"/>
    </row>
    <row r="76" spans="1:9" ht="30.75" customHeight="1" x14ac:dyDescent="0.25">
      <c r="B76" s="13">
        <v>5</v>
      </c>
      <c r="C76" s="52" t="s">
        <v>177</v>
      </c>
      <c r="D76" s="53"/>
      <c r="E76" s="54"/>
      <c r="F76" s="46" t="s">
        <v>168</v>
      </c>
      <c r="G76" s="47"/>
      <c r="H76" s="47"/>
      <c r="I76" s="48"/>
    </row>
    <row r="77" spans="1:9" ht="55.5" customHeight="1" x14ac:dyDescent="0.25">
      <c r="B77" s="13">
        <v>6</v>
      </c>
      <c r="C77" s="52" t="s">
        <v>184</v>
      </c>
      <c r="D77" s="53"/>
      <c r="E77" s="54"/>
      <c r="F77" s="46" t="s">
        <v>169</v>
      </c>
      <c r="G77" s="47"/>
      <c r="H77" s="47"/>
      <c r="I77" s="48"/>
    </row>
    <row r="78" spans="1:9" ht="44.25" customHeight="1" x14ac:dyDescent="0.25">
      <c r="B78" s="13">
        <v>7</v>
      </c>
      <c r="C78" s="52" t="s">
        <v>185</v>
      </c>
      <c r="D78" s="53"/>
      <c r="E78" s="54"/>
      <c r="F78" s="46" t="s">
        <v>170</v>
      </c>
      <c r="G78" s="47"/>
      <c r="H78" s="47"/>
      <c r="I78" s="48"/>
    </row>
    <row r="79" spans="1:9" ht="39.75" customHeight="1" x14ac:dyDescent="0.25">
      <c r="B79" s="13">
        <v>8</v>
      </c>
      <c r="C79" s="52" t="s">
        <v>185</v>
      </c>
      <c r="D79" s="53"/>
      <c r="E79" s="54"/>
      <c r="F79" s="46" t="s">
        <v>163</v>
      </c>
      <c r="G79" s="47"/>
      <c r="H79" s="47"/>
      <c r="I79" s="48"/>
    </row>
    <row r="80" spans="1:9" ht="20.25" customHeight="1" x14ac:dyDescent="0.25">
      <c r="B80" s="13">
        <v>9</v>
      </c>
      <c r="C80" s="52" t="s">
        <v>185</v>
      </c>
      <c r="D80" s="53"/>
      <c r="E80" s="54"/>
      <c r="F80" s="46" t="s">
        <v>162</v>
      </c>
      <c r="G80" s="47"/>
      <c r="H80" s="47"/>
      <c r="I80" s="48"/>
    </row>
    <row r="81" spans="1:9" ht="37.5" customHeight="1" x14ac:dyDescent="0.25">
      <c r="B81" s="13">
        <v>10</v>
      </c>
      <c r="C81" s="52" t="s">
        <v>185</v>
      </c>
      <c r="D81" s="53"/>
      <c r="E81" s="54"/>
      <c r="F81" s="46" t="s">
        <v>161</v>
      </c>
      <c r="G81" s="47"/>
      <c r="H81" s="47"/>
      <c r="I81" s="48"/>
    </row>
    <row r="82" spans="1:9" ht="20.25" customHeight="1" x14ac:dyDescent="0.25">
      <c r="B82" s="13">
        <v>11</v>
      </c>
      <c r="C82" s="52" t="s">
        <v>186</v>
      </c>
      <c r="D82" s="53"/>
      <c r="E82" s="54"/>
      <c r="F82" s="46" t="s">
        <v>148</v>
      </c>
      <c r="G82" s="47"/>
      <c r="H82" s="47"/>
      <c r="I82" s="48"/>
    </row>
    <row r="83" spans="1:9" ht="47.25" customHeight="1" x14ac:dyDescent="0.25">
      <c r="B83" s="13">
        <v>12</v>
      </c>
      <c r="C83" s="52" t="s">
        <v>185</v>
      </c>
      <c r="D83" s="53"/>
      <c r="E83" s="54"/>
      <c r="F83" s="46" t="s">
        <v>159</v>
      </c>
      <c r="G83" s="47"/>
      <c r="H83" s="47"/>
      <c r="I83" s="48"/>
    </row>
    <row r="84" spans="1:9" ht="66" customHeight="1" x14ac:dyDescent="0.25">
      <c r="B84" s="13">
        <v>13</v>
      </c>
      <c r="C84" s="52" t="s">
        <v>185</v>
      </c>
      <c r="D84" s="53"/>
      <c r="E84" s="54"/>
      <c r="F84" s="46" t="s">
        <v>158</v>
      </c>
      <c r="G84" s="47"/>
      <c r="H84" s="47"/>
      <c r="I84" s="48"/>
    </row>
    <row r="85" spans="1:9" ht="39" customHeight="1" x14ac:dyDescent="0.25">
      <c r="B85" s="13">
        <v>14</v>
      </c>
      <c r="C85" s="52" t="s">
        <v>185</v>
      </c>
      <c r="D85" s="53"/>
      <c r="E85" s="54"/>
      <c r="F85" s="46" t="s">
        <v>157</v>
      </c>
      <c r="G85" s="47"/>
      <c r="H85" s="47"/>
      <c r="I85" s="48"/>
    </row>
    <row r="86" spans="1:9" ht="20.25" customHeight="1" x14ac:dyDescent="0.25">
      <c r="B86" s="13">
        <v>15</v>
      </c>
      <c r="C86" s="52" t="s">
        <v>187</v>
      </c>
      <c r="D86" s="53"/>
      <c r="E86" s="54"/>
      <c r="F86" s="46" t="s">
        <v>152</v>
      </c>
      <c r="G86" s="47"/>
      <c r="H86" s="47"/>
      <c r="I86" s="48"/>
    </row>
    <row r="87" spans="1:9" ht="21.75" customHeight="1" x14ac:dyDescent="0.25">
      <c r="B87" s="13">
        <v>16</v>
      </c>
      <c r="C87" s="52" t="s">
        <v>172</v>
      </c>
      <c r="D87" s="53"/>
      <c r="E87" s="54"/>
      <c r="F87" s="46" t="s">
        <v>119</v>
      </c>
      <c r="G87" s="47"/>
      <c r="H87" s="47"/>
      <c r="I87" s="48"/>
    </row>
    <row r="88" spans="1:9" ht="46.5" customHeight="1" x14ac:dyDescent="0.25">
      <c r="B88" s="13">
        <v>17</v>
      </c>
      <c r="C88" s="49" t="s">
        <v>107</v>
      </c>
      <c r="D88" s="50"/>
      <c r="E88" s="51"/>
      <c r="F88" s="52" t="s">
        <v>175</v>
      </c>
      <c r="G88" s="53"/>
      <c r="H88" s="53"/>
      <c r="I88" s="54"/>
    </row>
    <row r="90" spans="1:9" x14ac:dyDescent="0.25">
      <c r="A90" s="2">
        <v>9</v>
      </c>
      <c r="B90" s="75" t="s">
        <v>45</v>
      </c>
      <c r="C90" s="75"/>
      <c r="D90" s="8" t="s">
        <v>11</v>
      </c>
    </row>
    <row r="91" spans="1:9" x14ac:dyDescent="0.25">
      <c r="B91" s="69" t="s">
        <v>28</v>
      </c>
      <c r="C91" s="69" t="s">
        <v>45</v>
      </c>
      <c r="D91" s="69"/>
      <c r="E91" s="69"/>
      <c r="F91" s="69" t="s">
        <v>46</v>
      </c>
      <c r="G91" s="69"/>
      <c r="H91" s="69"/>
      <c r="I91" s="69"/>
    </row>
    <row r="92" spans="1:9" x14ac:dyDescent="0.25">
      <c r="B92" s="69"/>
      <c r="C92" s="69"/>
      <c r="D92" s="69"/>
      <c r="E92" s="69"/>
      <c r="F92" s="69"/>
      <c r="G92" s="69"/>
      <c r="H92" s="69"/>
      <c r="I92" s="69"/>
    </row>
    <row r="93" spans="1:9" ht="35.25" customHeight="1" x14ac:dyDescent="0.25">
      <c r="B93" s="13" t="s">
        <v>1</v>
      </c>
      <c r="C93" s="49" t="s">
        <v>189</v>
      </c>
      <c r="D93" s="50"/>
      <c r="E93" s="51"/>
      <c r="F93" s="46" t="s">
        <v>164</v>
      </c>
      <c r="G93" s="47"/>
      <c r="H93" s="47"/>
      <c r="I93" s="48"/>
    </row>
    <row r="94" spans="1:9" ht="19.5" customHeight="1" x14ac:dyDescent="0.25">
      <c r="B94" s="13" t="s">
        <v>2</v>
      </c>
      <c r="C94" s="52"/>
      <c r="D94" s="80"/>
      <c r="E94" s="81"/>
      <c r="F94" s="46" t="s">
        <v>165</v>
      </c>
      <c r="G94" s="47"/>
      <c r="H94" s="47"/>
      <c r="I94" s="48"/>
    </row>
    <row r="95" spans="1:9" ht="31.5" customHeight="1" x14ac:dyDescent="0.25">
      <c r="B95" s="13">
        <v>3</v>
      </c>
      <c r="C95" s="49" t="s">
        <v>189</v>
      </c>
      <c r="D95" s="50"/>
      <c r="E95" s="51"/>
      <c r="F95" s="46" t="s">
        <v>166</v>
      </c>
      <c r="G95" s="47"/>
      <c r="H95" s="47"/>
      <c r="I95" s="48"/>
    </row>
    <row r="96" spans="1:9" ht="19.5" customHeight="1" x14ac:dyDescent="0.25">
      <c r="B96" s="13">
        <v>4</v>
      </c>
      <c r="C96" s="52" t="s">
        <v>190</v>
      </c>
      <c r="D96" s="53"/>
      <c r="E96" s="54"/>
      <c r="F96" s="46" t="s">
        <v>141</v>
      </c>
      <c r="G96" s="47"/>
      <c r="H96" s="47"/>
      <c r="I96" s="48"/>
    </row>
    <row r="97" spans="1:9" ht="30.75" customHeight="1" x14ac:dyDescent="0.25">
      <c r="B97" s="13">
        <v>5</v>
      </c>
      <c r="C97" s="49" t="s">
        <v>189</v>
      </c>
      <c r="D97" s="50"/>
      <c r="E97" s="51"/>
      <c r="F97" s="46" t="s">
        <v>168</v>
      </c>
      <c r="G97" s="47"/>
      <c r="H97" s="47"/>
      <c r="I97" s="48"/>
    </row>
    <row r="98" spans="1:9" ht="46.5" customHeight="1" x14ac:dyDescent="0.25">
      <c r="B98" s="13">
        <v>6</v>
      </c>
      <c r="C98" s="49" t="s">
        <v>189</v>
      </c>
      <c r="D98" s="50"/>
      <c r="E98" s="51"/>
      <c r="F98" s="46" t="s">
        <v>169</v>
      </c>
      <c r="G98" s="47"/>
      <c r="H98" s="47"/>
      <c r="I98" s="48"/>
    </row>
    <row r="99" spans="1:9" ht="45" customHeight="1" x14ac:dyDescent="0.25">
      <c r="B99" s="13">
        <v>7</v>
      </c>
      <c r="C99" s="52" t="s">
        <v>190</v>
      </c>
      <c r="D99" s="53"/>
      <c r="E99" s="54"/>
      <c r="F99" s="46" t="s">
        <v>170</v>
      </c>
      <c r="G99" s="47"/>
      <c r="H99" s="47"/>
      <c r="I99" s="48"/>
    </row>
    <row r="100" spans="1:9" ht="33.75" customHeight="1" x14ac:dyDescent="0.25">
      <c r="B100" s="13">
        <v>8</v>
      </c>
      <c r="C100" s="52" t="s">
        <v>190</v>
      </c>
      <c r="D100" s="53"/>
      <c r="E100" s="54"/>
      <c r="F100" s="46" t="s">
        <v>163</v>
      </c>
      <c r="G100" s="47"/>
      <c r="H100" s="47"/>
      <c r="I100" s="48"/>
    </row>
    <row r="101" spans="1:9" ht="19.5" customHeight="1" x14ac:dyDescent="0.25">
      <c r="B101" s="13">
        <v>9</v>
      </c>
      <c r="C101" s="49" t="s">
        <v>189</v>
      </c>
      <c r="D101" s="50"/>
      <c r="E101" s="51"/>
      <c r="F101" s="46" t="s">
        <v>162</v>
      </c>
      <c r="G101" s="47"/>
      <c r="H101" s="47"/>
      <c r="I101" s="48"/>
    </row>
    <row r="102" spans="1:9" ht="19.5" customHeight="1" x14ac:dyDescent="0.25">
      <c r="B102" s="13">
        <v>10</v>
      </c>
      <c r="C102" s="49" t="s">
        <v>189</v>
      </c>
      <c r="D102" s="50"/>
      <c r="E102" s="51"/>
      <c r="F102" s="46" t="s">
        <v>161</v>
      </c>
      <c r="G102" s="47"/>
      <c r="H102" s="47"/>
      <c r="I102" s="48"/>
    </row>
    <row r="103" spans="1:9" ht="19.5" customHeight="1" x14ac:dyDescent="0.25">
      <c r="B103" s="13">
        <v>11</v>
      </c>
      <c r="C103" s="52" t="s">
        <v>190</v>
      </c>
      <c r="D103" s="53"/>
      <c r="E103" s="54"/>
      <c r="F103" s="46" t="s">
        <v>148</v>
      </c>
      <c r="G103" s="47"/>
      <c r="H103" s="47"/>
      <c r="I103" s="48"/>
    </row>
    <row r="104" spans="1:9" ht="19.5" customHeight="1" x14ac:dyDescent="0.25">
      <c r="B104" s="13">
        <v>12</v>
      </c>
      <c r="C104" s="52" t="s">
        <v>190</v>
      </c>
      <c r="D104" s="53"/>
      <c r="E104" s="54"/>
      <c r="F104" s="46" t="s">
        <v>159</v>
      </c>
      <c r="G104" s="47"/>
      <c r="H104" s="47"/>
      <c r="I104" s="48"/>
    </row>
    <row r="105" spans="1:9" ht="19.5" customHeight="1" x14ac:dyDescent="0.25">
      <c r="B105" s="13">
        <v>13</v>
      </c>
      <c r="C105" s="52" t="s">
        <v>190</v>
      </c>
      <c r="D105" s="53"/>
      <c r="E105" s="54"/>
      <c r="F105" s="46" t="s">
        <v>158</v>
      </c>
      <c r="G105" s="47"/>
      <c r="H105" s="47"/>
      <c r="I105" s="48"/>
    </row>
    <row r="106" spans="1:9" ht="19.5" customHeight="1" x14ac:dyDescent="0.25">
      <c r="B106" s="13">
        <v>14</v>
      </c>
      <c r="C106" s="49" t="s">
        <v>189</v>
      </c>
      <c r="D106" s="50"/>
      <c r="E106" s="51"/>
      <c r="F106" s="46" t="s">
        <v>157</v>
      </c>
      <c r="G106" s="47"/>
      <c r="H106" s="47"/>
      <c r="I106" s="48"/>
    </row>
    <row r="107" spans="1:9" ht="19.5" customHeight="1" x14ac:dyDescent="0.25">
      <c r="B107" s="13">
        <v>15</v>
      </c>
      <c r="C107" s="52" t="s">
        <v>190</v>
      </c>
      <c r="D107" s="53"/>
      <c r="E107" s="54"/>
      <c r="F107" s="46" t="s">
        <v>152</v>
      </c>
      <c r="G107" s="47"/>
      <c r="H107" s="47"/>
      <c r="I107" s="48"/>
    </row>
    <row r="108" spans="1:9" ht="19.5" customHeight="1" x14ac:dyDescent="0.25">
      <c r="B108" s="13">
        <v>16</v>
      </c>
      <c r="C108" s="29" t="s">
        <v>189</v>
      </c>
      <c r="D108" s="30"/>
      <c r="E108" s="31"/>
      <c r="F108" s="46" t="s">
        <v>119</v>
      </c>
      <c r="G108" s="47"/>
      <c r="H108" s="47"/>
      <c r="I108" s="48"/>
    </row>
    <row r="109" spans="1:9" ht="44.25" customHeight="1" x14ac:dyDescent="0.25">
      <c r="B109" s="13">
        <v>17</v>
      </c>
      <c r="C109" s="79" t="s">
        <v>188</v>
      </c>
      <c r="D109" s="80"/>
      <c r="E109" s="81"/>
      <c r="F109" s="52" t="s">
        <v>175</v>
      </c>
      <c r="G109" s="53"/>
      <c r="H109" s="53"/>
      <c r="I109" s="54"/>
    </row>
    <row r="110" spans="1:9" ht="62.25" customHeight="1" x14ac:dyDescent="0.25"/>
    <row r="111" spans="1:9" ht="85.5" customHeight="1" x14ac:dyDescent="0.25">
      <c r="A111" s="40">
        <v>10</v>
      </c>
      <c r="B111" s="75" t="s">
        <v>47</v>
      </c>
      <c r="C111" s="75"/>
      <c r="D111" s="40" t="s">
        <v>11</v>
      </c>
    </row>
    <row r="112" spans="1:9" ht="30" customHeight="1" x14ac:dyDescent="0.25">
      <c r="B112" s="69" t="s">
        <v>32</v>
      </c>
      <c r="C112" s="69"/>
      <c r="D112" s="69"/>
      <c r="E112" s="69"/>
      <c r="F112" s="69"/>
      <c r="G112" s="69"/>
      <c r="H112" s="89"/>
      <c r="I112" s="44"/>
    </row>
    <row r="113" spans="1:9" ht="70.5" customHeight="1" x14ac:dyDescent="0.25">
      <c r="B113" s="49" t="s">
        <v>121</v>
      </c>
      <c r="C113" s="88"/>
      <c r="D113" s="88"/>
      <c r="E113" s="88"/>
      <c r="F113" s="88"/>
      <c r="G113" s="88"/>
      <c r="H113" s="88"/>
      <c r="I113" s="45"/>
    </row>
    <row r="114" spans="1:9" x14ac:dyDescent="0.25">
      <c r="B114" s="87"/>
      <c r="C114" s="87"/>
      <c r="D114" s="87"/>
      <c r="E114" s="87"/>
      <c r="F114" s="87"/>
      <c r="G114" s="87"/>
      <c r="H114" s="87"/>
      <c r="I114" s="22"/>
    </row>
    <row r="116" spans="1:9" x14ac:dyDescent="0.25">
      <c r="A116" s="2">
        <v>11</v>
      </c>
      <c r="B116" s="3" t="s">
        <v>48</v>
      </c>
      <c r="D116" s="8" t="s">
        <v>11</v>
      </c>
    </row>
    <row r="117" spans="1:9" ht="30" customHeight="1" x14ac:dyDescent="0.25">
      <c r="B117" s="32" t="s">
        <v>28</v>
      </c>
      <c r="C117" s="69" t="s">
        <v>32</v>
      </c>
      <c r="D117" s="69"/>
      <c r="E117" s="69"/>
      <c r="F117" s="69"/>
      <c r="G117" s="69"/>
      <c r="H117" s="69"/>
      <c r="I117" s="69"/>
    </row>
    <row r="118" spans="1:9" ht="30" customHeight="1" x14ac:dyDescent="0.25">
      <c r="B118" s="13" t="s">
        <v>1</v>
      </c>
      <c r="C118" s="86" t="s">
        <v>122</v>
      </c>
      <c r="D118" s="86"/>
      <c r="E118" s="86"/>
      <c r="F118" s="86"/>
      <c r="G118" s="86"/>
      <c r="H118" s="86"/>
      <c r="I118" s="86"/>
    </row>
    <row r="119" spans="1:9" ht="30" customHeight="1" x14ac:dyDescent="0.25">
      <c r="B119" s="13" t="s">
        <v>2</v>
      </c>
      <c r="C119" s="86" t="s">
        <v>123</v>
      </c>
      <c r="D119" s="86"/>
      <c r="E119" s="86"/>
      <c r="F119" s="86"/>
      <c r="G119" s="86"/>
      <c r="H119" s="86"/>
      <c r="I119" s="86"/>
    </row>
    <row r="122" spans="1:9" x14ac:dyDescent="0.25">
      <c r="A122" s="2">
        <v>12</v>
      </c>
      <c r="B122" s="75" t="s">
        <v>49</v>
      </c>
      <c r="C122" s="75"/>
      <c r="D122" s="8" t="s">
        <v>11</v>
      </c>
    </row>
    <row r="123" spans="1:9" x14ac:dyDescent="0.25">
      <c r="B123" s="69" t="s">
        <v>28</v>
      </c>
      <c r="C123" s="69" t="s">
        <v>6</v>
      </c>
      <c r="D123" s="69" t="s">
        <v>50</v>
      </c>
      <c r="E123" s="69"/>
      <c r="F123" s="69"/>
      <c r="G123" s="69"/>
      <c r="H123" s="69" t="s">
        <v>51</v>
      </c>
      <c r="I123" s="69"/>
    </row>
    <row r="124" spans="1:9" x14ac:dyDescent="0.25">
      <c r="B124" s="69"/>
      <c r="C124" s="69"/>
      <c r="D124" s="69"/>
      <c r="E124" s="69"/>
      <c r="F124" s="69"/>
      <c r="G124" s="69"/>
      <c r="H124" s="69"/>
      <c r="I124" s="69"/>
    </row>
    <row r="125" spans="1:9" ht="39" customHeight="1" x14ac:dyDescent="0.25">
      <c r="B125" s="33">
        <v>1</v>
      </c>
      <c r="C125" s="34" t="s">
        <v>178</v>
      </c>
      <c r="D125" s="71" t="s">
        <v>180</v>
      </c>
      <c r="E125" s="72"/>
      <c r="F125" s="72"/>
      <c r="G125" s="73"/>
      <c r="H125" s="82" t="s">
        <v>181</v>
      </c>
      <c r="I125" s="83"/>
    </row>
    <row r="126" spans="1:9" ht="39" customHeight="1" x14ac:dyDescent="0.25">
      <c r="B126" s="33">
        <v>2</v>
      </c>
      <c r="C126" s="35" t="s">
        <v>179</v>
      </c>
      <c r="D126" s="71" t="s">
        <v>180</v>
      </c>
      <c r="E126" s="72"/>
      <c r="F126" s="72"/>
      <c r="G126" s="73"/>
      <c r="H126" s="84" t="s">
        <v>182</v>
      </c>
      <c r="I126" s="85"/>
    </row>
    <row r="127" spans="1:9" ht="39" customHeight="1" x14ac:dyDescent="0.25">
      <c r="B127" s="33">
        <v>3</v>
      </c>
      <c r="C127" s="34" t="s">
        <v>199</v>
      </c>
      <c r="D127" s="71" t="s">
        <v>180</v>
      </c>
      <c r="E127" s="72"/>
      <c r="F127" s="72"/>
      <c r="G127" s="73"/>
      <c r="H127" s="84" t="s">
        <v>183</v>
      </c>
      <c r="I127" s="85"/>
    </row>
    <row r="129" spans="1:9" x14ac:dyDescent="0.25">
      <c r="A129" s="2">
        <v>13</v>
      </c>
      <c r="B129" s="75" t="s">
        <v>52</v>
      </c>
      <c r="C129" s="75"/>
      <c r="D129" s="75"/>
    </row>
    <row r="130" spans="1:9" ht="30.75" customHeight="1" x14ac:dyDescent="0.25">
      <c r="B130" s="36" t="s">
        <v>28</v>
      </c>
      <c r="C130" s="69" t="s">
        <v>53</v>
      </c>
      <c r="D130" s="69"/>
      <c r="E130" s="69"/>
      <c r="F130" s="69" t="s">
        <v>54</v>
      </c>
      <c r="G130" s="69"/>
      <c r="H130" s="69"/>
      <c r="I130" s="69"/>
    </row>
    <row r="131" spans="1:9" x14ac:dyDescent="0.25">
      <c r="B131" s="37" t="s">
        <v>1</v>
      </c>
      <c r="C131" s="70" t="s">
        <v>79</v>
      </c>
      <c r="D131" s="70"/>
      <c r="E131" s="70"/>
      <c r="F131" s="70" t="s">
        <v>90</v>
      </c>
      <c r="G131" s="70"/>
      <c r="H131" s="70"/>
      <c r="I131" s="70"/>
    </row>
    <row r="132" spans="1:9" x14ac:dyDescent="0.25">
      <c r="B132" s="37" t="s">
        <v>2</v>
      </c>
      <c r="C132" s="70" t="s">
        <v>80</v>
      </c>
      <c r="D132" s="70"/>
      <c r="E132" s="70"/>
      <c r="F132" s="70" t="s">
        <v>91</v>
      </c>
      <c r="G132" s="70"/>
      <c r="H132" s="70"/>
      <c r="I132" s="70"/>
    </row>
    <row r="133" spans="1:9" x14ac:dyDescent="0.25">
      <c r="B133" s="37" t="s">
        <v>3</v>
      </c>
      <c r="C133" s="70" t="s">
        <v>81</v>
      </c>
      <c r="D133" s="70"/>
      <c r="E133" s="70"/>
      <c r="F133" s="70" t="s">
        <v>92</v>
      </c>
      <c r="G133" s="70"/>
      <c r="H133" s="70"/>
      <c r="I133" s="70"/>
    </row>
    <row r="134" spans="1:9" x14ac:dyDescent="0.25">
      <c r="B134" s="37" t="s">
        <v>4</v>
      </c>
      <c r="C134" s="70" t="s">
        <v>82</v>
      </c>
      <c r="D134" s="70"/>
      <c r="E134" s="70"/>
      <c r="F134" s="70" t="s">
        <v>93</v>
      </c>
      <c r="G134" s="70"/>
      <c r="H134" s="70"/>
      <c r="I134" s="70"/>
    </row>
    <row r="135" spans="1:9" x14ac:dyDescent="0.25">
      <c r="B135" s="37" t="s">
        <v>5</v>
      </c>
      <c r="C135" s="70" t="s">
        <v>83</v>
      </c>
      <c r="D135" s="70"/>
      <c r="E135" s="70"/>
      <c r="F135" s="70" t="s">
        <v>94</v>
      </c>
      <c r="G135" s="70"/>
      <c r="H135" s="70"/>
      <c r="I135" s="70"/>
    </row>
    <row r="136" spans="1:9" x14ac:dyDescent="0.25">
      <c r="B136" s="37" t="s">
        <v>12</v>
      </c>
      <c r="C136" s="70" t="s">
        <v>84</v>
      </c>
      <c r="D136" s="70"/>
      <c r="E136" s="70"/>
      <c r="F136" s="70" t="s">
        <v>95</v>
      </c>
      <c r="G136" s="70"/>
      <c r="H136" s="70"/>
      <c r="I136" s="70"/>
    </row>
    <row r="137" spans="1:9" x14ac:dyDescent="0.25">
      <c r="B137" s="37" t="s">
        <v>38</v>
      </c>
      <c r="C137" s="70" t="s">
        <v>85</v>
      </c>
      <c r="D137" s="70"/>
      <c r="E137" s="70"/>
      <c r="F137" s="70" t="s">
        <v>96</v>
      </c>
      <c r="G137" s="70"/>
      <c r="H137" s="70"/>
      <c r="I137" s="70"/>
    </row>
    <row r="138" spans="1:9" x14ac:dyDescent="0.25">
      <c r="B138" s="37" t="s">
        <v>88</v>
      </c>
      <c r="C138" s="70" t="s">
        <v>86</v>
      </c>
      <c r="D138" s="70"/>
      <c r="E138" s="70"/>
      <c r="F138" s="70" t="s">
        <v>197</v>
      </c>
      <c r="G138" s="70"/>
      <c r="H138" s="70"/>
      <c r="I138" s="70"/>
    </row>
    <row r="139" spans="1:9" x14ac:dyDescent="0.25">
      <c r="B139" s="37" t="s">
        <v>89</v>
      </c>
      <c r="C139" s="70" t="s">
        <v>87</v>
      </c>
      <c r="D139" s="70"/>
      <c r="E139" s="70"/>
      <c r="F139" s="70" t="s">
        <v>97</v>
      </c>
      <c r="G139" s="70"/>
      <c r="H139" s="70"/>
      <c r="I139" s="70"/>
    </row>
    <row r="141" spans="1:9" x14ac:dyDescent="0.25">
      <c r="A141" s="2">
        <v>14</v>
      </c>
      <c r="B141" s="75" t="s">
        <v>55</v>
      </c>
      <c r="C141" s="75"/>
    </row>
    <row r="142" spans="1:9" x14ac:dyDescent="0.25">
      <c r="B142" s="69" t="s">
        <v>28</v>
      </c>
      <c r="C142" s="69" t="s">
        <v>56</v>
      </c>
      <c r="D142" s="69"/>
      <c r="E142" s="69"/>
      <c r="F142" s="69" t="s">
        <v>57</v>
      </c>
      <c r="G142" s="69"/>
      <c r="H142" s="69"/>
      <c r="I142" s="69"/>
    </row>
    <row r="143" spans="1:9" x14ac:dyDescent="0.25">
      <c r="B143" s="69"/>
      <c r="C143" s="69"/>
      <c r="D143" s="69"/>
      <c r="E143" s="69"/>
      <c r="F143" s="69"/>
      <c r="G143" s="69"/>
      <c r="H143" s="69"/>
      <c r="I143" s="69"/>
    </row>
    <row r="144" spans="1:9" x14ac:dyDescent="0.25">
      <c r="B144" s="37" t="s">
        <v>1</v>
      </c>
      <c r="C144" s="70" t="s">
        <v>153</v>
      </c>
      <c r="D144" s="70"/>
      <c r="E144" s="70"/>
      <c r="F144" s="70" t="s">
        <v>153</v>
      </c>
      <c r="G144" s="70"/>
      <c r="H144" s="70"/>
      <c r="I144" s="70"/>
    </row>
    <row r="145" spans="1:9" x14ac:dyDescent="0.25">
      <c r="A145" s="2">
        <v>15</v>
      </c>
      <c r="B145" s="3" t="s">
        <v>58</v>
      </c>
      <c r="D145" s="8" t="s">
        <v>11</v>
      </c>
    </row>
    <row r="146" spans="1:9" ht="17.25" customHeight="1" x14ac:dyDescent="0.25">
      <c r="B146" s="12" t="s">
        <v>14</v>
      </c>
      <c r="C146" s="3" t="s">
        <v>59</v>
      </c>
      <c r="D146" s="8" t="s">
        <v>11</v>
      </c>
      <c r="E146" s="61" t="s">
        <v>124</v>
      </c>
      <c r="F146" s="62"/>
      <c r="G146" s="62"/>
      <c r="H146" s="62"/>
      <c r="I146" s="62"/>
    </row>
    <row r="147" spans="1:9" ht="17.25" customHeight="1" x14ac:dyDescent="0.25">
      <c r="B147" s="12"/>
      <c r="E147" s="61" t="s">
        <v>125</v>
      </c>
      <c r="F147" s="62"/>
      <c r="G147" s="62"/>
      <c r="H147" s="62"/>
      <c r="I147" s="62"/>
    </row>
    <row r="148" spans="1:9" ht="17.25" customHeight="1" x14ac:dyDescent="0.25">
      <c r="B148" s="12"/>
      <c r="E148" s="61" t="s">
        <v>126</v>
      </c>
      <c r="F148" s="62"/>
      <c r="G148" s="62"/>
      <c r="H148" s="62"/>
      <c r="I148" s="62"/>
    </row>
    <row r="149" spans="1:9" ht="17.25" customHeight="1" x14ac:dyDescent="0.25">
      <c r="B149" s="12"/>
      <c r="E149" s="61" t="s">
        <v>127</v>
      </c>
      <c r="F149" s="62"/>
      <c r="G149" s="62"/>
      <c r="H149" s="62"/>
      <c r="I149" s="62"/>
    </row>
    <row r="150" spans="1:9" ht="33.75" customHeight="1" x14ac:dyDescent="0.25">
      <c r="B150" s="12" t="s">
        <v>15</v>
      </c>
      <c r="C150" s="3" t="s">
        <v>60</v>
      </c>
      <c r="D150" s="8" t="s">
        <v>11</v>
      </c>
      <c r="E150" s="61" t="s">
        <v>128</v>
      </c>
      <c r="F150" s="62"/>
      <c r="G150" s="62"/>
      <c r="H150" s="62"/>
      <c r="I150" s="62"/>
    </row>
    <row r="151" spans="1:9" ht="48.75" customHeight="1" x14ac:dyDescent="0.25">
      <c r="B151" s="12"/>
      <c r="E151" s="61" t="s">
        <v>129</v>
      </c>
      <c r="F151" s="62"/>
      <c r="G151" s="62"/>
      <c r="H151" s="62"/>
      <c r="I151" s="62"/>
    </row>
    <row r="152" spans="1:9" ht="48" customHeight="1" x14ac:dyDescent="0.25">
      <c r="B152" s="12"/>
      <c r="E152" s="61" t="s">
        <v>130</v>
      </c>
      <c r="F152" s="62"/>
      <c r="G152" s="62"/>
      <c r="H152" s="62"/>
      <c r="I152" s="62"/>
    </row>
    <row r="153" spans="1:9" ht="45" customHeight="1" x14ac:dyDescent="0.25">
      <c r="B153" s="38" t="s">
        <v>16</v>
      </c>
      <c r="C153" s="11" t="s">
        <v>61</v>
      </c>
      <c r="D153" s="8" t="s">
        <v>11</v>
      </c>
      <c r="E153" s="61" t="s">
        <v>131</v>
      </c>
      <c r="F153" s="62"/>
      <c r="G153" s="62"/>
      <c r="H153" s="62"/>
      <c r="I153" s="62"/>
    </row>
    <row r="154" spans="1:9" ht="61.5" customHeight="1" x14ac:dyDescent="0.25">
      <c r="B154" s="12"/>
      <c r="E154" s="63" t="s">
        <v>132</v>
      </c>
      <c r="F154" s="64"/>
      <c r="G154" s="64"/>
      <c r="H154" s="64"/>
      <c r="I154" s="64"/>
    </row>
    <row r="155" spans="1:9" ht="61.5" customHeight="1" x14ac:dyDescent="0.25">
      <c r="B155" s="12"/>
      <c r="E155" s="63" t="s">
        <v>133</v>
      </c>
      <c r="F155" s="64"/>
      <c r="G155" s="64"/>
      <c r="H155" s="64"/>
      <c r="I155" s="64"/>
    </row>
    <row r="156" spans="1:9" ht="36.75" customHeight="1" x14ac:dyDescent="0.25">
      <c r="B156" s="12" t="s">
        <v>17</v>
      </c>
      <c r="C156" s="3" t="s">
        <v>62</v>
      </c>
      <c r="D156" s="8" t="s">
        <v>11</v>
      </c>
      <c r="E156" s="61" t="s">
        <v>134</v>
      </c>
      <c r="F156" s="65"/>
      <c r="G156" s="65"/>
      <c r="H156" s="65"/>
      <c r="I156" s="65"/>
    </row>
    <row r="157" spans="1:9" ht="36.75" customHeight="1" x14ac:dyDescent="0.25">
      <c r="B157" s="12"/>
      <c r="E157" s="63" t="s">
        <v>135</v>
      </c>
      <c r="F157" s="66"/>
      <c r="G157" s="66"/>
      <c r="H157" s="66"/>
      <c r="I157" s="66"/>
    </row>
    <row r="158" spans="1:9" ht="48" customHeight="1" x14ac:dyDescent="0.25">
      <c r="B158" s="12"/>
      <c r="E158" s="63" t="s">
        <v>136</v>
      </c>
      <c r="F158" s="66"/>
      <c r="G158" s="66"/>
      <c r="H158" s="66"/>
      <c r="I158" s="66"/>
    </row>
    <row r="159" spans="1:9" x14ac:dyDescent="0.25">
      <c r="B159" s="12" t="s">
        <v>18</v>
      </c>
      <c r="C159" s="3" t="s">
        <v>63</v>
      </c>
      <c r="D159" s="8" t="s">
        <v>11</v>
      </c>
      <c r="E159" s="67" t="s">
        <v>98</v>
      </c>
      <c r="F159" s="68"/>
      <c r="G159" s="68"/>
      <c r="H159" s="68"/>
      <c r="I159" s="68"/>
    </row>
    <row r="160" spans="1:9" x14ac:dyDescent="0.25">
      <c r="B160" s="12"/>
      <c r="E160" s="67" t="s">
        <v>137</v>
      </c>
      <c r="F160" s="68"/>
      <c r="G160" s="68"/>
      <c r="H160" s="68"/>
      <c r="I160" s="68"/>
    </row>
    <row r="161" spans="1:9" x14ac:dyDescent="0.25">
      <c r="B161" s="12"/>
      <c r="E161" s="67" t="s">
        <v>108</v>
      </c>
      <c r="F161" s="68"/>
      <c r="G161" s="68"/>
      <c r="H161" s="68"/>
      <c r="I161" s="68"/>
    </row>
    <row r="162" spans="1:9" x14ac:dyDescent="0.25">
      <c r="B162" s="12" t="s">
        <v>19</v>
      </c>
      <c r="C162" s="3" t="s">
        <v>64</v>
      </c>
      <c r="D162" s="8" t="s">
        <v>11</v>
      </c>
      <c r="E162" s="74"/>
      <c r="F162" s="74"/>
      <c r="G162" s="74"/>
      <c r="H162" s="74"/>
      <c r="I162" s="74"/>
    </row>
    <row r="163" spans="1:9" x14ac:dyDescent="0.25">
      <c r="C163" s="3" t="s">
        <v>65</v>
      </c>
      <c r="D163" s="8" t="s">
        <v>11</v>
      </c>
      <c r="E163" s="68" t="s">
        <v>109</v>
      </c>
      <c r="F163" s="68"/>
      <c r="G163" s="68"/>
      <c r="H163" s="68"/>
      <c r="I163" s="68"/>
    </row>
    <row r="164" spans="1:9" x14ac:dyDescent="0.25">
      <c r="C164" s="3" t="s">
        <v>66</v>
      </c>
      <c r="D164" s="8" t="s">
        <v>11</v>
      </c>
      <c r="E164" s="68" t="s">
        <v>99</v>
      </c>
      <c r="F164" s="68"/>
      <c r="G164" s="68"/>
      <c r="H164" s="68"/>
      <c r="I164" s="68"/>
    </row>
    <row r="165" spans="1:9" x14ac:dyDescent="0.25">
      <c r="C165" s="3" t="s">
        <v>67</v>
      </c>
      <c r="D165" s="8" t="s">
        <v>11</v>
      </c>
      <c r="E165" s="68" t="s">
        <v>100</v>
      </c>
      <c r="F165" s="68"/>
      <c r="G165" s="68"/>
      <c r="H165" s="68"/>
      <c r="I165" s="68"/>
    </row>
    <row r="166" spans="1:9" x14ac:dyDescent="0.25">
      <c r="C166" s="3" t="s">
        <v>68</v>
      </c>
      <c r="D166" s="8" t="s">
        <v>11</v>
      </c>
      <c r="E166" s="68" t="s">
        <v>101</v>
      </c>
      <c r="F166" s="68"/>
      <c r="G166" s="68"/>
      <c r="H166" s="68"/>
      <c r="I166" s="68"/>
    </row>
    <row r="167" spans="1:9" x14ac:dyDescent="0.25">
      <c r="C167" s="3" t="s">
        <v>69</v>
      </c>
      <c r="D167" s="8" t="s">
        <v>11</v>
      </c>
      <c r="E167" s="68" t="s">
        <v>102</v>
      </c>
      <c r="F167" s="68"/>
      <c r="G167" s="68"/>
      <c r="H167" s="68"/>
      <c r="I167" s="68"/>
    </row>
    <row r="168" spans="1:9" x14ac:dyDescent="0.25">
      <c r="C168" s="3" t="s">
        <v>70</v>
      </c>
      <c r="D168" s="8" t="s">
        <v>11</v>
      </c>
      <c r="E168" s="123" t="s">
        <v>103</v>
      </c>
      <c r="F168" s="68"/>
      <c r="G168" s="68"/>
      <c r="H168" s="68"/>
      <c r="I168" s="68"/>
    </row>
    <row r="169" spans="1:9" x14ac:dyDescent="0.25">
      <c r="C169" s="3" t="s">
        <v>71</v>
      </c>
      <c r="D169" s="8" t="s">
        <v>11</v>
      </c>
      <c r="E169" s="68" t="s">
        <v>104</v>
      </c>
      <c r="F169" s="68"/>
      <c r="G169" s="68"/>
      <c r="H169" s="68"/>
      <c r="I169" s="68"/>
    </row>
    <row r="170" spans="1:9" x14ac:dyDescent="0.25">
      <c r="B170" s="12" t="s">
        <v>72</v>
      </c>
      <c r="C170" s="3" t="s">
        <v>73</v>
      </c>
      <c r="D170" s="8" t="s">
        <v>11</v>
      </c>
      <c r="E170" s="68" t="s">
        <v>106</v>
      </c>
      <c r="F170" s="68"/>
      <c r="G170" s="68"/>
      <c r="H170" s="68"/>
      <c r="I170" s="68"/>
    </row>
    <row r="171" spans="1:9" x14ac:dyDescent="0.25">
      <c r="B171" s="12"/>
      <c r="E171" s="68" t="s">
        <v>105</v>
      </c>
      <c r="F171" s="68"/>
      <c r="G171" s="68"/>
      <c r="H171" s="68"/>
      <c r="I171" s="68"/>
    </row>
    <row r="172" spans="1:9" x14ac:dyDescent="0.25">
      <c r="A172" s="2">
        <v>16</v>
      </c>
      <c r="B172" s="3" t="s">
        <v>196</v>
      </c>
      <c r="D172" s="8" t="s">
        <v>11</v>
      </c>
      <c r="E172" s="68" t="s">
        <v>154</v>
      </c>
      <c r="F172" s="68"/>
      <c r="G172" s="68"/>
      <c r="H172" s="68"/>
      <c r="I172" s="68"/>
    </row>
    <row r="173" spans="1:9" x14ac:dyDescent="0.25">
      <c r="B173" s="3" t="s">
        <v>195</v>
      </c>
      <c r="D173" s="41"/>
      <c r="E173" s="39"/>
      <c r="F173" s="39"/>
      <c r="G173" s="39"/>
      <c r="H173" s="39"/>
      <c r="I173" s="39"/>
    </row>
    <row r="174" spans="1:9" x14ac:dyDescent="0.25">
      <c r="A174" s="2">
        <v>17</v>
      </c>
      <c r="B174" s="75" t="s">
        <v>74</v>
      </c>
      <c r="C174" s="75"/>
      <c r="D174" s="8" t="s">
        <v>11</v>
      </c>
      <c r="E174" s="68">
        <v>11</v>
      </c>
      <c r="F174" s="68"/>
      <c r="G174" s="68"/>
      <c r="H174" s="68"/>
      <c r="I174" s="68"/>
    </row>
  </sheetData>
  <mergeCells count="226">
    <mergeCell ref="B174:C174"/>
    <mergeCell ref="E146:I146"/>
    <mergeCell ref="E150:I150"/>
    <mergeCell ref="E151:I151"/>
    <mergeCell ref="E152:I152"/>
    <mergeCell ref="C53:E53"/>
    <mergeCell ref="F53:I53"/>
    <mergeCell ref="F54:I54"/>
    <mergeCell ref="C55:E55"/>
    <mergeCell ref="F55:I55"/>
    <mergeCell ref="C56:E56"/>
    <mergeCell ref="F56:I56"/>
    <mergeCell ref="C57:E57"/>
    <mergeCell ref="F57:I57"/>
    <mergeCell ref="E174:I174"/>
    <mergeCell ref="E164:I164"/>
    <mergeCell ref="E165:I165"/>
    <mergeCell ref="E166:I166"/>
    <mergeCell ref="E167:I167"/>
    <mergeCell ref="E168:I168"/>
    <mergeCell ref="E169:I169"/>
    <mergeCell ref="E170:I170"/>
    <mergeCell ref="E158:I158"/>
    <mergeCell ref="E159:I159"/>
    <mergeCell ref="E163:I163"/>
    <mergeCell ref="E171:I171"/>
    <mergeCell ref="E172:I172"/>
    <mergeCell ref="A2:I2"/>
    <mergeCell ref="B44:F44"/>
    <mergeCell ref="B45:G45"/>
    <mergeCell ref="D26:E26"/>
    <mergeCell ref="D27:E27"/>
    <mergeCell ref="D43:E43"/>
    <mergeCell ref="B23:B25"/>
    <mergeCell ref="C23:C25"/>
    <mergeCell ref="B4:C4"/>
    <mergeCell ref="B5:C5"/>
    <mergeCell ref="B6:C6"/>
    <mergeCell ref="B22:C22"/>
    <mergeCell ref="B14:C14"/>
    <mergeCell ref="B15:C15"/>
    <mergeCell ref="D23:E25"/>
    <mergeCell ref="F23:F25"/>
    <mergeCell ref="E5:P5"/>
    <mergeCell ref="D29:E29"/>
    <mergeCell ref="E16:I16"/>
    <mergeCell ref="E4:I4"/>
    <mergeCell ref="E18:J18"/>
    <mergeCell ref="E20:J20"/>
    <mergeCell ref="E19:H19"/>
    <mergeCell ref="D32:E32"/>
    <mergeCell ref="D33:E33"/>
    <mergeCell ref="D34:E34"/>
    <mergeCell ref="D42:E42"/>
    <mergeCell ref="B47:C47"/>
    <mergeCell ref="E21:H21"/>
    <mergeCell ref="E6:I6"/>
    <mergeCell ref="G23:G25"/>
    <mergeCell ref="H23:H25"/>
    <mergeCell ref="E14:I14"/>
    <mergeCell ref="I23:I25"/>
    <mergeCell ref="D28:E28"/>
    <mergeCell ref="E11:I11"/>
    <mergeCell ref="E12:I12"/>
    <mergeCell ref="E13:I13"/>
    <mergeCell ref="C67:E67"/>
    <mergeCell ref="F67:I67"/>
    <mergeCell ref="C84:E84"/>
    <mergeCell ref="C85:E85"/>
    <mergeCell ref="C86:E86"/>
    <mergeCell ref="C65:E65"/>
    <mergeCell ref="C66:E66"/>
    <mergeCell ref="F60:I60"/>
    <mergeCell ref="F61:I61"/>
    <mergeCell ref="F62:I62"/>
    <mergeCell ref="F63:I63"/>
    <mergeCell ref="B48:B49"/>
    <mergeCell ref="C48:E49"/>
    <mergeCell ref="F48:I49"/>
    <mergeCell ref="D30:E30"/>
    <mergeCell ref="D31:E31"/>
    <mergeCell ref="C58:E58"/>
    <mergeCell ref="F58:I58"/>
    <mergeCell ref="C59:E59"/>
    <mergeCell ref="F59:I59"/>
    <mergeCell ref="B111:C111"/>
    <mergeCell ref="B112:H112"/>
    <mergeCell ref="B123:B124"/>
    <mergeCell ref="H123:I124"/>
    <mergeCell ref="C123:C124"/>
    <mergeCell ref="C70:E71"/>
    <mergeCell ref="F70:I71"/>
    <mergeCell ref="C50:E50"/>
    <mergeCell ref="F50:I50"/>
    <mergeCell ref="C93:E93"/>
    <mergeCell ref="F93:I93"/>
    <mergeCell ref="C94:E94"/>
    <mergeCell ref="F94:I94"/>
    <mergeCell ref="B90:C90"/>
    <mergeCell ref="B91:B92"/>
    <mergeCell ref="C51:E51"/>
    <mergeCell ref="F51:I51"/>
    <mergeCell ref="C52:E52"/>
    <mergeCell ref="C91:E92"/>
    <mergeCell ref="F91:I92"/>
    <mergeCell ref="C54:E54"/>
    <mergeCell ref="F52:I52"/>
    <mergeCell ref="F72:I72"/>
    <mergeCell ref="C73:E73"/>
    <mergeCell ref="H126:I126"/>
    <mergeCell ref="H127:I127"/>
    <mergeCell ref="E161:I161"/>
    <mergeCell ref="B122:C122"/>
    <mergeCell ref="C118:I118"/>
    <mergeCell ref="C119:I119"/>
    <mergeCell ref="B114:H114"/>
    <mergeCell ref="B113:H113"/>
    <mergeCell ref="C117:I117"/>
    <mergeCell ref="E153:I153"/>
    <mergeCell ref="E154:I154"/>
    <mergeCell ref="E162:I162"/>
    <mergeCell ref="E147:I147"/>
    <mergeCell ref="E148:I148"/>
    <mergeCell ref="B69:C69"/>
    <mergeCell ref="C72:E72"/>
    <mergeCell ref="F73:I73"/>
    <mergeCell ref="C74:E74"/>
    <mergeCell ref="F74:I74"/>
    <mergeCell ref="B70:B71"/>
    <mergeCell ref="C130:E130"/>
    <mergeCell ref="F130:I130"/>
    <mergeCell ref="C131:E131"/>
    <mergeCell ref="C139:E139"/>
    <mergeCell ref="F131:I131"/>
    <mergeCell ref="F139:I139"/>
    <mergeCell ref="C132:E132"/>
    <mergeCell ref="F132:I132"/>
    <mergeCell ref="B141:C141"/>
    <mergeCell ref="B142:B143"/>
    <mergeCell ref="C142:E143"/>
    <mergeCell ref="C109:E109"/>
    <mergeCell ref="B129:D129"/>
    <mergeCell ref="D125:G125"/>
    <mergeCell ref="H125:I125"/>
    <mergeCell ref="F109:I109"/>
    <mergeCell ref="E149:I149"/>
    <mergeCell ref="E155:I155"/>
    <mergeCell ref="E156:I156"/>
    <mergeCell ref="E157:I157"/>
    <mergeCell ref="E160:I160"/>
    <mergeCell ref="F142:I143"/>
    <mergeCell ref="C144:E144"/>
    <mergeCell ref="F144:I144"/>
    <mergeCell ref="C133:E133"/>
    <mergeCell ref="C136:E136"/>
    <mergeCell ref="F136:I136"/>
    <mergeCell ref="C137:E137"/>
    <mergeCell ref="F137:I137"/>
    <mergeCell ref="C138:E138"/>
    <mergeCell ref="F138:I138"/>
    <mergeCell ref="F133:I133"/>
    <mergeCell ref="C134:E134"/>
    <mergeCell ref="F134:I134"/>
    <mergeCell ref="C135:E135"/>
    <mergeCell ref="F135:I135"/>
    <mergeCell ref="D123:G124"/>
    <mergeCell ref="D126:G126"/>
    <mergeCell ref="D127:G127"/>
    <mergeCell ref="F64:I64"/>
    <mergeCell ref="F65:I65"/>
    <mergeCell ref="F66:I66"/>
    <mergeCell ref="C64:E64"/>
    <mergeCell ref="C63:E63"/>
    <mergeCell ref="C62:E62"/>
    <mergeCell ref="F101:I101"/>
    <mergeCell ref="F102:I102"/>
    <mergeCell ref="F103:I103"/>
    <mergeCell ref="F75:I75"/>
    <mergeCell ref="F76:I76"/>
    <mergeCell ref="F77:I77"/>
    <mergeCell ref="F78:I78"/>
    <mergeCell ref="F79:I79"/>
    <mergeCell ref="C75:E75"/>
    <mergeCell ref="C76:E76"/>
    <mergeCell ref="C77:E77"/>
    <mergeCell ref="C78:E78"/>
    <mergeCell ref="C79:E79"/>
    <mergeCell ref="C87:E87"/>
    <mergeCell ref="F80:I80"/>
    <mergeCell ref="F81:I81"/>
    <mergeCell ref="F82:I82"/>
    <mergeCell ref="F83:I83"/>
    <mergeCell ref="F84:I84"/>
    <mergeCell ref="F85:I85"/>
    <mergeCell ref="F86:I86"/>
    <mergeCell ref="F87:I87"/>
    <mergeCell ref="C80:E80"/>
    <mergeCell ref="C81:E81"/>
    <mergeCell ref="F104:I104"/>
    <mergeCell ref="F105:I105"/>
    <mergeCell ref="F106:I106"/>
    <mergeCell ref="C88:E88"/>
    <mergeCell ref="F88:I88"/>
    <mergeCell ref="C82:E82"/>
    <mergeCell ref="C83:E83"/>
    <mergeCell ref="F107:I107"/>
    <mergeCell ref="F108:I108"/>
    <mergeCell ref="C95:E95"/>
    <mergeCell ref="C97:E97"/>
    <mergeCell ref="C96:E96"/>
    <mergeCell ref="C99:E99"/>
    <mergeCell ref="C100:E100"/>
    <mergeCell ref="C98:E98"/>
    <mergeCell ref="C101:E101"/>
    <mergeCell ref="C102:E102"/>
    <mergeCell ref="C103:E103"/>
    <mergeCell ref="C104:E104"/>
    <mergeCell ref="C105:E105"/>
    <mergeCell ref="C106:E106"/>
    <mergeCell ref="C107:E107"/>
    <mergeCell ref="F95:I95"/>
    <mergeCell ref="F96:I96"/>
    <mergeCell ref="F97:I97"/>
    <mergeCell ref="F98:I98"/>
    <mergeCell ref="F99:I99"/>
    <mergeCell ref="F100:I100"/>
  </mergeCells>
  <pageMargins left="0.70866141732283472" right="0.19685039370078741" top="0.78740157480314965" bottom="1.1811023622047245" header="0.31496062992125984" footer="0.31496062992125984"/>
  <pageSetup paperSize="5" scale="80"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cp:lastPrinted>2022-03-08T11:22:29Z</cp:lastPrinted>
  <dcterms:created xsi:type="dcterms:W3CDTF">2021-12-03T06:59:34Z</dcterms:created>
  <dcterms:modified xsi:type="dcterms:W3CDTF">2024-01-25T05:40:03Z</dcterms:modified>
</cp:coreProperties>
</file>